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3" sheetId="2" r:id="rId5"/>
    <sheet state="visible" name="2022" sheetId="3" r:id="rId6"/>
    <sheet state="visible" name="2020-2021" sheetId="4" r:id="rId7"/>
  </sheets>
  <definedNames>
    <definedName hidden="1" localSheetId="2" name="_xlnm._FilterDatabase">'2022'!$A$1:$X$42</definedName>
  </definedNames>
  <calcPr/>
</workbook>
</file>

<file path=xl/sharedStrings.xml><?xml version="1.0" encoding="utf-8"?>
<sst xmlns="http://schemas.openxmlformats.org/spreadsheetml/2006/main" count="912" uniqueCount="540">
  <si>
    <t>YouTube Hospital al Dia - De Café - Conversemos con la Presidencia</t>
  </si>
  <si>
    <t>Fecha</t>
  </si>
  <si>
    <t>Invitado</t>
  </si>
  <si>
    <t>Visualizaciones a diciembre 2023</t>
  </si>
  <si>
    <t>Estado</t>
  </si>
  <si>
    <t>Asistencia Presencial</t>
  </si>
  <si>
    <t>Link</t>
  </si>
  <si>
    <t>Aperturas Boletín</t>
  </si>
  <si>
    <t>Hablemos de la nueva variante Ómicron</t>
  </si>
  <si>
    <t>Dr. Iván Rodríguez</t>
  </si>
  <si>
    <t>Oculto</t>
  </si>
  <si>
    <t>https://www.youtube.com/watch?v=gkU9swUsEFQ</t>
  </si>
  <si>
    <t>VamosDeRonda_enero2023</t>
  </si>
  <si>
    <t>Programa de auditoría para el mejoramiento de la calidad</t>
  </si>
  <si>
    <t>Mónica Román</t>
  </si>
  <si>
    <t>https://www.youtube.com/watch?v=2DtAKLXZkSg</t>
  </si>
  <si>
    <t>VamosDeRonda_febrero2023</t>
  </si>
  <si>
    <t>De Café</t>
  </si>
  <si>
    <t>Dra. Diana Molina</t>
  </si>
  <si>
    <t>VamosDeRonda_marzo2023</t>
  </si>
  <si>
    <t>VamosDeRonda_abril2023</t>
  </si>
  <si>
    <t>VamosDeRonda_mayo2023</t>
  </si>
  <si>
    <t>VamosDeRonda_junio2023</t>
  </si>
  <si>
    <t>VamosDeRonda_julio2023</t>
  </si>
  <si>
    <t>VamosDeRonda_agosto2023</t>
  </si>
  <si>
    <t>VamosDeRonda_septiembre2023</t>
  </si>
  <si>
    <t>VamosDeRonda_octubre2023</t>
  </si>
  <si>
    <t>VamosDeRonda_noviembre2023</t>
  </si>
  <si>
    <t>VamosDeRonda_diciembre2023</t>
  </si>
  <si>
    <t xml:space="preserve">Visitas de enero a diciembre de 2024 Rondanet </t>
  </si>
  <si>
    <t>Pagina web KPIs de desempeño a diciembre de 2024</t>
  </si>
  <si>
    <t>Sesiones</t>
  </si>
  <si>
    <t>Páginas vistas</t>
  </si>
  <si>
    <t>Visitantes</t>
  </si>
  <si>
    <t>Viistantes nuevos</t>
  </si>
  <si>
    <t>Porcentaje de rebote</t>
  </si>
  <si>
    <t>TOTAL</t>
  </si>
  <si>
    <t>Conceptos básicos de contratación en salud</t>
  </si>
  <si>
    <t>Luisa Fernanda Gómez</t>
  </si>
  <si>
    <t>oculto</t>
  </si>
  <si>
    <t>https://www.youtube.com/watch?v=eSGoVypTMz4</t>
  </si>
  <si>
    <t>Se acerca la visita de acreditación</t>
  </si>
  <si>
    <t>Camilo Madrid</t>
  </si>
  <si>
    <t>https://www.youtube.com/watch?v=WrqubWok-wE</t>
  </si>
  <si>
    <t>De Café enero</t>
  </si>
  <si>
    <t>Dra. Diana María Molina</t>
  </si>
  <si>
    <t>https://www.youtube.com/watch?v=bQF-cFFS9zQ</t>
  </si>
  <si>
    <t>Modelo de atención de Gestión Clínica</t>
  </si>
  <si>
    <t>Dr. Jorge Giraldo</t>
  </si>
  <si>
    <t>https://www.youtube.com/watch?v=iF-l2_zOiso</t>
  </si>
  <si>
    <t>Gestión del acceso vascular</t>
  </si>
  <si>
    <t>Diana Gaviria</t>
  </si>
  <si>
    <t>https://www.youtube.com/watch?v=voUY-a3O4NE</t>
  </si>
  <si>
    <t>Nuestra Unidad de Quemados</t>
  </si>
  <si>
    <t>Dr. Toro</t>
  </si>
  <si>
    <t>https://www.youtube.com/watch?v=MLs6AIQ9pgg</t>
  </si>
  <si>
    <t>De Café febrero</t>
  </si>
  <si>
    <t>https://www.youtube.com/watch?v=GVDKNDO0Hwk</t>
  </si>
  <si>
    <t>Nuestras rutas de transporte</t>
  </si>
  <si>
    <t>Vanessa Rios</t>
  </si>
  <si>
    <t>https://www.youtube.com/watch?v=NM4meZtc8rs</t>
  </si>
  <si>
    <t>Identificación segura de pacientes</t>
  </si>
  <si>
    <t>Juan Pablo Tamayo</t>
  </si>
  <si>
    <t>https://www.youtube.com/watch?v=Pt_L_w6pBws</t>
  </si>
  <si>
    <t>Hablemos de nuestro perfil de morbilidad</t>
  </si>
  <si>
    <t>Dra. Aida Builes</t>
  </si>
  <si>
    <t>https://www.youtube.com/watch?v=4YegT0RsGnM</t>
  </si>
  <si>
    <t>Política de humanización</t>
  </si>
  <si>
    <t>Vanessa Rios y Catalina Echeverri</t>
  </si>
  <si>
    <t>https://www.youtube.com/watch?v=j3_6YhbiMq8</t>
  </si>
  <si>
    <t>De Café marzo</t>
  </si>
  <si>
    <t>https://www.youtube.com/watch?v=GnwRPz3Klgg</t>
  </si>
  <si>
    <t>Administración segura de medicamentos</t>
  </si>
  <si>
    <t>María Isabel Gutiérrez</t>
  </si>
  <si>
    <t>https://www.youtube.com/watch?v=77YEa9G68_M</t>
  </si>
  <si>
    <t>Riesgo clínico</t>
  </si>
  <si>
    <t>https://www.youtube.com/watch?v=6gR0Xtlj2zM</t>
  </si>
  <si>
    <t xml:space="preserve">Visitas de enero a diciembre de 2023 Rondanet </t>
  </si>
  <si>
    <t>Conversemos con la Presidencia abril</t>
  </si>
  <si>
    <t>Dr. Mauricio Tamayo</t>
  </si>
  <si>
    <t>Presencial</t>
  </si>
  <si>
    <t>Pagina web KPIs de desempeño a diciembre de 2023</t>
  </si>
  <si>
    <t>Promoción y prevención</t>
  </si>
  <si>
    <t>Mónica Duque</t>
  </si>
  <si>
    <t>https://www.youtube.com/watch?v=lK_zUAslzbc</t>
  </si>
  <si>
    <t>Así hacemos nuestra transformación cultural</t>
  </si>
  <si>
    <t>Tatiana Gómez Rios</t>
  </si>
  <si>
    <t>https://www.youtube.com/watch?v=VIKIWpB7dIM</t>
  </si>
  <si>
    <t>Gestión del riesgo mental</t>
  </si>
  <si>
    <t>Nathaly Henao - Juan Pablo Tamayo</t>
  </si>
  <si>
    <t>https://www.youtube.com/watch?v=m4qc7yBiE3k</t>
  </si>
  <si>
    <t>Grandes fortalezas y oportunidades de mejora de la visita de Acreditación</t>
  </si>
  <si>
    <t>Camilo Madrid - Sandra Velásquez</t>
  </si>
  <si>
    <t>https://youtube.com/live/V7DHTyj1xH4</t>
  </si>
  <si>
    <t>Cambios para el buen manejo de residuos</t>
  </si>
  <si>
    <t xml:space="preserve">Catalina Velásquez </t>
  </si>
  <si>
    <t>o</t>
  </si>
  <si>
    <t>https://www.youtube.com/watch?v=UrwF3RYUfN8</t>
  </si>
  <si>
    <t>De Café Mayo</t>
  </si>
  <si>
    <t>https://studio.youtube.com/video/HY-EgbW7R2I/edit</t>
  </si>
  <si>
    <t>Jornada Semestral de Referenciación</t>
  </si>
  <si>
    <t>Jefe Juan Pablo Tamayo</t>
  </si>
  <si>
    <t>https://studio.youtube.com/video/cea3qFFJosM/edit</t>
  </si>
  <si>
    <t>Proyecto Almera</t>
  </si>
  <si>
    <t>https://www.youtube.com/watch?v=ObZPMEJAyOs</t>
  </si>
  <si>
    <t>1era Jornada académica manejo del paciente neurocrítico en el servicio de Urgencias</t>
  </si>
  <si>
    <t>Dr. Luis Guillermo Toro</t>
  </si>
  <si>
    <t>https://studio.youtube.com/video/ZMdbJsOXbYA/edit</t>
  </si>
  <si>
    <t>Nuevo almacén en Cirugía</t>
  </si>
  <si>
    <t>Adid Fabian Peña</t>
  </si>
  <si>
    <t>https://www.youtube.com/watch?v=x5msOfmcv1M</t>
  </si>
  <si>
    <t>Conversatorio basado en casos clínicos: Infección fúngica invasiva en paciente hematológico</t>
  </si>
  <si>
    <t>Iván Rodríguez</t>
  </si>
  <si>
    <t>https://www.youtube.com/live/lfscz2RQhjs</t>
  </si>
  <si>
    <t>¿Qué son los OKR de los que tanto estamos hablando?</t>
  </si>
  <si>
    <t>David Castaño</t>
  </si>
  <si>
    <t>https://www.youtube.com/watch?v=LVknim5GUog</t>
  </si>
  <si>
    <t>Hablemos de nuestra Aula Lúdica</t>
  </si>
  <si>
    <t>Catalina Echeverri</t>
  </si>
  <si>
    <t>https://www.youtube.com/watch?v=QfjbrHW-8Fg</t>
  </si>
  <si>
    <t>Sensibilización a la donación de órganos</t>
  </si>
  <si>
    <t>https://www.youtube.com/watch?v=Q_qtuHktx70</t>
  </si>
  <si>
    <t>Nuestros resultados de mayo</t>
  </si>
  <si>
    <t>https://www.youtube.com/watch?v=tU8W_kmkqwc</t>
  </si>
  <si>
    <t>Conozcamos mejor nuestros servicios de Hepatobiliar</t>
  </si>
  <si>
    <t>Dr. Luis Manuel Barrera</t>
  </si>
  <si>
    <t>https://www.youtube.com/watch?v=jnsTnAmrI1g</t>
  </si>
  <si>
    <t>Nueva norma para la respuesta a quejas</t>
  </si>
  <si>
    <t>Sandra Velásquez</t>
  </si>
  <si>
    <t>https://www.youtube.com/watch?v=OgtUlT3NrC0</t>
  </si>
  <si>
    <t>De Café Julio</t>
  </si>
  <si>
    <t>https://youtube.com/live/o7LsOsDDmMQ</t>
  </si>
  <si>
    <t>Resultado de la visita de Acreditación</t>
  </si>
  <si>
    <t>https://www.youtube.com/watch?v=fjCJIHSbUuY</t>
  </si>
  <si>
    <t>Juntas medicas renovadas en SAP</t>
  </si>
  <si>
    <t>Juan Felipe Bravo</t>
  </si>
  <si>
    <t>https://www.youtube.com/watch?v=9k_qldS44MI</t>
  </si>
  <si>
    <t>Filmarray: Detección molecular de patógenos</t>
  </si>
  <si>
    <t>https://youtube.com/live/T_cEjyaUj4c</t>
  </si>
  <si>
    <t>Nuestra situación actual en Urgencias</t>
  </si>
  <si>
    <t>Dr. jorge Giraldo</t>
  </si>
  <si>
    <t>https://www.youtube.com/watch?v=JOHAJP3y88M</t>
  </si>
  <si>
    <t>Ocupación actual del Hospital</t>
  </si>
  <si>
    <t>Sandra Álvarez</t>
  </si>
  <si>
    <t>https://www.youtube.com/watch?v=nWUtWXXxiOk</t>
  </si>
  <si>
    <t>De Café agosto</t>
  </si>
  <si>
    <t>https://www.youtube.com/watch?v=nugzirCylpY</t>
  </si>
  <si>
    <t>¿Qué tanto sabes de nuestra Central de Esterilización?</t>
  </si>
  <si>
    <t>Lina Tapias</t>
  </si>
  <si>
    <t>https://youtube.com/live/tDM6Z4YO1TE</t>
  </si>
  <si>
    <t>Ciberataques y su impacto en nuestro Hospital</t>
  </si>
  <si>
    <t xml:space="preserve">Fredy </t>
  </si>
  <si>
    <t>https://youtube.com/live/zRIm3XPgAkM</t>
  </si>
  <si>
    <t>De café septiembre</t>
  </si>
  <si>
    <t>https://youtube.com/live/-Oz186Lak_g</t>
  </si>
  <si>
    <t>Nuestra Central de Referencia</t>
  </si>
  <si>
    <t>José Santiago Ramírez</t>
  </si>
  <si>
    <t>https://youtube.com/live/I7fl7HWOchY</t>
  </si>
  <si>
    <t>12 años de nuestro Hospital</t>
  </si>
  <si>
    <t>https://www.youtube.com/watch?v=htXDTDov-js</t>
  </si>
  <si>
    <t>Traslado Servicio de urgencias de Medicina Privada</t>
  </si>
  <si>
    <t>https://www.youtube.com/watch?v=JcKKbGfTOpk</t>
  </si>
  <si>
    <t>Optimización de la gestión de enfermería: estrategias que aportan a la sostenibilidad</t>
  </si>
  <si>
    <t>Ana María Henao</t>
  </si>
  <si>
    <t>https://youtube.com/live/28mWLMrAFHk</t>
  </si>
  <si>
    <t>De Café octubre</t>
  </si>
  <si>
    <t>https://youtube.com/live/iA4iaHw1j10</t>
  </si>
  <si>
    <t>Visita INVIMA</t>
  </si>
  <si>
    <t>Luis Esteban Vélez</t>
  </si>
  <si>
    <t>https://youtube.com/live/n7EWk_NoFyQ</t>
  </si>
  <si>
    <t>Tu salud física y mental es nuestra prioridad Encuesta de riesgo psicosocial</t>
  </si>
  <si>
    <t>Ángela Guarín</t>
  </si>
  <si>
    <t>https://youtube.com/live/lUPytMb_BCg</t>
  </si>
  <si>
    <t>Encuesta de seguridad del paciente</t>
  </si>
  <si>
    <t>Juan pablo Tamayo</t>
  </si>
  <si>
    <t>https://youtube.com/live/av_-_cbB2Hg</t>
  </si>
  <si>
    <t>Programa de Optimización de Antimicrobianos</t>
  </si>
  <si>
    <t>Dr. Sebastián Ruiz</t>
  </si>
  <si>
    <t>https://youtube.com/live/0KkLr3-tC0o</t>
  </si>
  <si>
    <t>De Café diciembre</t>
  </si>
  <si>
    <t>https://youtube.com/live/kiMfG6URMSc</t>
  </si>
  <si>
    <t>Apropiación de la política y lineamientos de responsabilidad social</t>
  </si>
  <si>
    <t>Sebastián Correal</t>
  </si>
  <si>
    <t>https://youtube.com/live/Y6viIK-17B4</t>
  </si>
  <si>
    <t>Un saludo de Navidad</t>
  </si>
  <si>
    <t>Dr. Toro y Jefe Sandra Velásquez</t>
  </si>
  <si>
    <t>https://www.youtube.com/watch?v=KRTqWT6iWpg</t>
  </si>
  <si>
    <t>Salud de fin de año</t>
  </si>
  <si>
    <t>Dr. Toro y Jefe Ana Henao</t>
  </si>
  <si>
    <t>https://www.youtube.com/watch?v=zvSRlT6KTQw</t>
  </si>
  <si>
    <t>Visualizaciones a noviembre 2022</t>
  </si>
  <si>
    <t>Nuestra situación actual con el COVID-19</t>
  </si>
  <si>
    <t>https://www.youtube.com/watch?v=PWPdR4l8jUU</t>
  </si>
  <si>
    <t>VamosDeRonda_enero2022</t>
  </si>
  <si>
    <t>Medidas de protección ante la situación actual del COVID-19</t>
  </si>
  <si>
    <t>Viviana Jiménez</t>
  </si>
  <si>
    <t>https://www.youtube.com/watch?v=6yWuGgrMSYE</t>
  </si>
  <si>
    <t>VamosDeRonda_febrero2022</t>
  </si>
  <si>
    <t>Actualicémonos sobre nuestro Laboratorio Clínico</t>
  </si>
  <si>
    <t>Lisseth Pizano</t>
  </si>
  <si>
    <t>https://www.youtube.com/watch?v=2lpjJjaywnA</t>
  </si>
  <si>
    <t>VamosDeRonda_marzo2022</t>
  </si>
  <si>
    <t>Conoce todo lo que hacemos con nuestro Fondo de Solidaridad</t>
  </si>
  <si>
    <t>Marcia Cadavid</t>
  </si>
  <si>
    <t>https://www.youtube.com/watch?v=0599C95KtjQ</t>
  </si>
  <si>
    <t>VamosDeRonda_abril2022</t>
  </si>
  <si>
    <t>¿Qué se considera un accidente de tránsito para el SOAT?</t>
  </si>
  <si>
    <t>Jorge A Gómez</t>
  </si>
  <si>
    <t>https://www.youtube.com/watch?v=glLhFGBthWo</t>
  </si>
  <si>
    <t>VamosDeRonda_mayo2022</t>
  </si>
  <si>
    <t>De café febrero 2022 - Rionegro</t>
  </si>
  <si>
    <t>VamosDeRonda_junio2022</t>
  </si>
  <si>
    <t>¿Sabes cuáles son las normas que aplican a tu proceso? Conoce nuestro Normograma Institucional</t>
  </si>
  <si>
    <t xml:space="preserve">Sara Hincapié </t>
  </si>
  <si>
    <t>https://www.youtube.com/watch?v=Ce2QSQLTfVw</t>
  </si>
  <si>
    <t>VamosDeRonda_julio2022</t>
  </si>
  <si>
    <t>VamosDeRonda_agosto2022</t>
  </si>
  <si>
    <t>Conversemos con la Presidencia, evolucionamos: construyendo sobre lo aprendido en 2021 (Rionegro)</t>
  </si>
  <si>
    <t>Privado</t>
  </si>
  <si>
    <t>VamosDeRonda_septiembre2022</t>
  </si>
  <si>
    <t>Te invitamos a conocer la Unidad de Medicina Privada</t>
  </si>
  <si>
    <t>https://www.youtube.com/watch?v=GPz9PDnv6UU</t>
  </si>
  <si>
    <t>VamosDeRonda_octubre2022</t>
  </si>
  <si>
    <t>De Café abril - Presencial</t>
  </si>
  <si>
    <t>VamosDeRonda_noviembre2022</t>
  </si>
  <si>
    <t>Nuestra nueva Rondanet</t>
  </si>
  <si>
    <t>Fenanda - Sara Naranjo</t>
  </si>
  <si>
    <t>https://www.youtube.com/watch?v=xvxg9BUJGBA</t>
  </si>
  <si>
    <t>VamosDeRonda_diciembre2022</t>
  </si>
  <si>
    <t>Conoce más sobre tus cesantías</t>
  </si>
  <si>
    <t>Paulo Cesar Gaviria</t>
  </si>
  <si>
    <t>https://www.youtube.com/watch?v=DywLFLN5ypU</t>
  </si>
  <si>
    <t>Feliz día de la enfermería</t>
  </si>
  <si>
    <t>Sandra Velásquez - Ana María Henao</t>
  </si>
  <si>
    <t>https://www.youtube.com/watch?v=jQGNJrnI8j4</t>
  </si>
  <si>
    <t>Asignación de camas</t>
  </si>
  <si>
    <t xml:space="preserve">Sandra Velásquez </t>
  </si>
  <si>
    <t>https://www.youtube.com/watch?v=YdTz-12M9Ag</t>
  </si>
  <si>
    <t>Pagina web KPIs de desempeño enero a diciembre de 2022</t>
  </si>
  <si>
    <t>Visita Invima</t>
  </si>
  <si>
    <t>Luis Vélez</t>
  </si>
  <si>
    <t>https://www.youtube.com/watch?v=_CKdCtE2AXY</t>
  </si>
  <si>
    <t>Conferencia: Responsabilidad médica, tips para minimizar demandas</t>
  </si>
  <si>
    <t>Lina Ángel</t>
  </si>
  <si>
    <t>De Café Junio 2022</t>
  </si>
  <si>
    <t>Aspectos esenciales sobre viruela del mono</t>
  </si>
  <si>
    <t>Iván Ródríguez</t>
  </si>
  <si>
    <t>https://www.youtube.com/watch?v=MR0LdHqZPDs</t>
  </si>
  <si>
    <t>Previsado de cuentas Medicas</t>
  </si>
  <si>
    <t>María Peláez Castaño</t>
  </si>
  <si>
    <t>https://www.youtube.com/watch?v=v3TN4ptfIOE</t>
  </si>
  <si>
    <t>El contenido de los Conversatorios para el Mejoramiento es clave para el avance institucional</t>
  </si>
  <si>
    <t>Natalia García</t>
  </si>
  <si>
    <t>https://www.youtube.com/watch?v=08D57Ic7__A</t>
  </si>
  <si>
    <t>Iniciativa de transporte entre nuestro Hospital y el centro de Rionegro</t>
  </si>
  <si>
    <t>Mauricio Cardona</t>
  </si>
  <si>
    <t>Responsabilidad de enfermería con los registros en la historia clínica</t>
  </si>
  <si>
    <t>https://www.youtube.com/watch?v=MX7R2P7ZeU0</t>
  </si>
  <si>
    <t>Rondanet 2022:</t>
  </si>
  <si>
    <t>Se acerca visita de habilitación</t>
  </si>
  <si>
    <t>https://www.youtube.com/watch?v=5TrRt4Bp95s</t>
  </si>
  <si>
    <t>Roles de liderazgo en Enfermería</t>
  </si>
  <si>
    <t>https://www.youtube.com/watch?v=cG7utsiX_58</t>
  </si>
  <si>
    <t>40.609 usuarios</t>
  </si>
  <si>
    <t>40.310 usuarios nuevos</t>
  </si>
  <si>
    <t>Comité de Ética</t>
  </si>
  <si>
    <t>Cristina Chavarria</t>
  </si>
  <si>
    <t>https://www.youtube.com/watch?v=nKbIY727Z4c</t>
  </si>
  <si>
    <t>602.545 sesiones</t>
  </si>
  <si>
    <t>Manejo de novedades en consulta externa y apoyos ambulatorios</t>
  </si>
  <si>
    <t>Carolina Gallego</t>
  </si>
  <si>
    <t>https://www.youtube.com/watch?v=nrE_tlRBkmk</t>
  </si>
  <si>
    <t>Número de sesiones por usuario: 14,84</t>
  </si>
  <si>
    <t>¿Quiénes son los ciberdelincuentes y cómo nos podemos proteger?</t>
  </si>
  <si>
    <t>Fredy Rios</t>
  </si>
  <si>
    <t>https://www.youtube.com/watch?v=TtO0NZELxuU</t>
  </si>
  <si>
    <t>Páginas vistas: 1.252.142</t>
  </si>
  <si>
    <t>Conversemos con la Presidencia: Cómo avanza el 2022 para San Vicente Fundación</t>
  </si>
  <si>
    <t>Duración media de la sesión: 7:20 minutos</t>
  </si>
  <si>
    <t>De Café Septiembre</t>
  </si>
  <si>
    <t>Porcentaje de rebote: 60,20%</t>
  </si>
  <si>
    <t>Resultados de la evaluación en administración segura de medicamentos aplicado por ICU Medical</t>
  </si>
  <si>
    <t>https://www.youtube.com/watch?v=PY0HYug__2Q</t>
  </si>
  <si>
    <t>Hospital al Día: ¿Cuál es tu papel en la Gestión Integral de Riesgos? (Rionegro - Provisional)</t>
  </si>
  <si>
    <t xml:space="preserve">Juan Pablo Tamayo - </t>
  </si>
  <si>
    <t>https://www.youtube.com/watch?v=2IQVTxFkZWs</t>
  </si>
  <si>
    <t>Programa de Auditoría para el Mejoramiento Continuo de la Calidad en Salud - PAMEC</t>
  </si>
  <si>
    <t>https://www.youtube.com/watch?v=CzsfiI995SU</t>
  </si>
  <si>
    <t>Páginas más vistas</t>
  </si>
  <si>
    <t>De Café Octubre</t>
  </si>
  <si>
    <t>Cambiamos nuestra plataforma de WhatsApp, para mejorar la comunicación con nuestros pacientes</t>
  </si>
  <si>
    <t xml:space="preserve">Juliana Montoya - </t>
  </si>
  <si>
    <t>https://www.youtube.com/watch?v=tAliUkB3-Zc</t>
  </si>
  <si>
    <t>Iniciar sesión: 769.261</t>
  </si>
  <si>
    <t>Los "Carritos de la alegría": una iniciativa para la humanización de nuestros pacientes</t>
  </si>
  <si>
    <t>Sebastián Aguirre</t>
  </si>
  <si>
    <t>https://www.youtube.com/watch?v=iVirr4JZdFc</t>
  </si>
  <si>
    <t>Home: 206.942</t>
  </si>
  <si>
    <t>Visitas de Referenciación</t>
  </si>
  <si>
    <t>https://www.youtube.com/watch?v=Ua1lsWZQLxA</t>
  </si>
  <si>
    <t>Páginas de consulta: 54.307</t>
  </si>
  <si>
    <t>Uso responsable de los antibióticos</t>
  </si>
  <si>
    <t>Sebastián Ruiz</t>
  </si>
  <si>
    <t>https://www.youtube.com/watch?v=8nA83Is_i_0</t>
  </si>
  <si>
    <t>Menú del día: 51.066</t>
  </si>
  <si>
    <t>Perfil: 32.796</t>
  </si>
  <si>
    <t>Visualizaciones a junio 2020</t>
  </si>
  <si>
    <t>Visualizaciones a julio 2021</t>
  </si>
  <si>
    <t>Visualizaciones a octubre 2021</t>
  </si>
  <si>
    <t>¿En qué vamos con el Covid-19?</t>
  </si>
  <si>
    <t>Dr. Ferney Rodríguez</t>
  </si>
  <si>
    <t>Privado julio 2021</t>
  </si>
  <si>
    <t>VamosDeRonda_enero2021</t>
  </si>
  <si>
    <t>Así vamos con la UCI ERA</t>
  </si>
  <si>
    <t>Gloria Ricaurte</t>
  </si>
  <si>
    <t>VamosDeRonda_febrero2021</t>
  </si>
  <si>
    <t>Elementos de Protección Personal</t>
  </si>
  <si>
    <t>Dr. Santiago Atehortúa</t>
  </si>
  <si>
    <t>Público julio 2021</t>
  </si>
  <si>
    <t>VamosDeRonda_marzo2021</t>
  </si>
  <si>
    <t>Distanciamiento físico entre colaboradores y reporte de sintomáticos</t>
  </si>
  <si>
    <t>Diana Builes</t>
  </si>
  <si>
    <t>Oculto julio 2021</t>
  </si>
  <si>
    <t>VamosDeRonda_abril2021</t>
  </si>
  <si>
    <t>Consenso de expertos en Colombia</t>
  </si>
  <si>
    <t>Dr. Ivan Rodríguez</t>
  </si>
  <si>
    <t>VamosDeRonda_mayo2021</t>
  </si>
  <si>
    <t>Rutas de atención</t>
  </si>
  <si>
    <t>Dr. Andrea Román</t>
  </si>
  <si>
    <t>VamosDeRonda_junio2021</t>
  </si>
  <si>
    <t>Elementos de protección personal en Cirugía</t>
  </si>
  <si>
    <t>Dr. Jorge Ibarra</t>
  </si>
  <si>
    <t>VamosDeRonda_julio2021</t>
  </si>
  <si>
    <t>Lineamientos para las visitas a los pacientes</t>
  </si>
  <si>
    <t>VamosDeRonda_agosto2021</t>
  </si>
  <si>
    <t xml:space="preserve">Manejo de la Información </t>
  </si>
  <si>
    <t>Sara Naranjo</t>
  </si>
  <si>
    <t>VamosDeRonda_septiembre2021</t>
  </si>
  <si>
    <t>Elementos de protección personal</t>
  </si>
  <si>
    <t>Dr. Carlos Agudelo</t>
  </si>
  <si>
    <t>VamosDeRonda_octubre2021</t>
  </si>
  <si>
    <t>Funcionamiento del Hospital ante la pandemia</t>
  </si>
  <si>
    <t>Dr. Juan Pablo Garcia</t>
  </si>
  <si>
    <t>VamosDeRonda_noviembre2021</t>
  </si>
  <si>
    <t>Funcionamiento de sala ERA</t>
  </si>
  <si>
    <t>VamosDeRonda_diciembre2021</t>
  </si>
  <si>
    <t>Apoyo emocional</t>
  </si>
  <si>
    <t xml:space="preserve">María Eugenia </t>
  </si>
  <si>
    <t>Conversemos con la presidencia</t>
  </si>
  <si>
    <t>Privado abril 2020</t>
  </si>
  <si>
    <t>Control de elementos de protección personal</t>
  </si>
  <si>
    <t>Papel del Laboratorio ante la pandemia por Covid-19</t>
  </si>
  <si>
    <t>Mecanismos de autovaloración de síntomas en empleados</t>
  </si>
  <si>
    <t>NA</t>
  </si>
  <si>
    <t>Privado mayo 2020</t>
  </si>
  <si>
    <t>Estrategias de pacientes descartados</t>
  </si>
  <si>
    <t>Código de comportamiento social</t>
  </si>
  <si>
    <t>Veronica Cardona (ssbt)</t>
  </si>
  <si>
    <t>Reactivación de servicios ambulatorios</t>
  </si>
  <si>
    <t>Reactivación del servicio de Gastroenterología</t>
  </si>
  <si>
    <t>Conversemos con la presidencia: Medidas especiales de contingencia Por COVID-19</t>
  </si>
  <si>
    <t>Autodiagnóstico y seguimiento institucional</t>
  </si>
  <si>
    <t>Ajustes en el servicio de Oncología por contingencia Covid-19</t>
  </si>
  <si>
    <t>Cristina Chavarría</t>
  </si>
  <si>
    <t>Trasplante de órganos abdominales en época de Covid-19</t>
  </si>
  <si>
    <t>Dr.  Luis Guillermo Toro</t>
  </si>
  <si>
    <t>Humanización en tiempos de Covid-19</t>
  </si>
  <si>
    <t xml:space="preserve">COVID-19 como enfermedad laboral </t>
  </si>
  <si>
    <t>Jhon Jaime Restrepo GH</t>
  </si>
  <si>
    <t>Reactivación de Cirugía</t>
  </si>
  <si>
    <t>Dr. Ibarra</t>
  </si>
  <si>
    <t xml:space="preserve">Prevención de la transmisión del COVID-19 entre nosotros como colaboradores del Hospital
</t>
  </si>
  <si>
    <t>Reactivación de los servicios de la Unidad Funcional Cardiopulmonar y Vascular</t>
  </si>
  <si>
    <t>Dr. Sergio Franco</t>
  </si>
  <si>
    <t>Reactivación del servicio de Medicina Física y Rehabilitación</t>
  </si>
  <si>
    <t>Dr. Ariel R. López</t>
  </si>
  <si>
    <t>Atención pediátrica durante la pandemia</t>
  </si>
  <si>
    <t>Lina Ortíz</t>
  </si>
  <si>
    <t>De Café Junio</t>
  </si>
  <si>
    <t>Privado junio 2022</t>
  </si>
  <si>
    <t>Enfoques de línea de seguridad de prevención de caídas durante la Pandemia</t>
  </si>
  <si>
    <t>Prevención de lesiones en piel para pacientes y empleados</t>
  </si>
  <si>
    <t>Maria Angélica Fracica</t>
  </si>
  <si>
    <t>Enfoque de la línea de identificación de pacientes durante la pandemia</t>
  </si>
  <si>
    <t>Elizabeth Ramírez</t>
  </si>
  <si>
    <t>Enfoque de la línea de Comunicación Efectiva durante la Pandemia</t>
  </si>
  <si>
    <t>Reactivación de la atención de pacientes ambulatorios en Radiología</t>
  </si>
  <si>
    <t>Dra. Luisa Sánchez</t>
  </si>
  <si>
    <t>Cuidado individual frente al COVID y proceso de tamización institucional</t>
  </si>
  <si>
    <t>Uso adecuado de los Elementos de Protección</t>
  </si>
  <si>
    <t>Distanciamiento físico y reporte de síntomas</t>
  </si>
  <si>
    <t>Jefe Diana builes</t>
  </si>
  <si>
    <t>Errores más comunes en el uso de los elementos de protección personal</t>
  </si>
  <si>
    <t>Verónica Cardona</t>
  </si>
  <si>
    <t>Recomendaciones de buenos hábitos para fortalecer la gestión de emociones</t>
  </si>
  <si>
    <t>Edith Tatiana</t>
  </si>
  <si>
    <t>Manejo de cadáveres durante la Pandemia</t>
  </si>
  <si>
    <t>Uso adecuado de mascarilla N-95</t>
  </si>
  <si>
    <t>Dr. Agudelo</t>
  </si>
  <si>
    <t>Momentos de Bienestar</t>
  </si>
  <si>
    <t>Mi responsabilidad con el autocuidado</t>
  </si>
  <si>
    <t>Espacios de bienestar al aire libre</t>
  </si>
  <si>
    <t>Maria Isabel Bernal</t>
  </si>
  <si>
    <t>Conversemos con la Presidencia</t>
  </si>
  <si>
    <t>Privado julio 2020</t>
  </si>
  <si>
    <t>Acompañamiento para tu bienestar</t>
  </si>
  <si>
    <t>Acompañamiento familiar</t>
  </si>
  <si>
    <t>Erika Trabajo Social</t>
  </si>
  <si>
    <t>Errores comunes que nos aumentan el riesgo de contagio</t>
  </si>
  <si>
    <t>N/A</t>
  </si>
  <si>
    <t>Acompañamiento desde la Gerencia Jurídica</t>
  </si>
  <si>
    <t>Cuídate para cuidar: acciones pensando en el cuidado de nuestra piel</t>
  </si>
  <si>
    <t>Jefe Angélica Fracica</t>
  </si>
  <si>
    <t>Abastecimiento de medicamentos durante la Pandemia</t>
  </si>
  <si>
    <t>Fabian Peña</t>
  </si>
  <si>
    <t>Ciberseguridad</t>
  </si>
  <si>
    <t>Yuli Fernanada Orozco</t>
  </si>
  <si>
    <t>no guardó</t>
  </si>
  <si>
    <t>Apoyo espiritual</t>
  </si>
  <si>
    <t>Padre Jorge Armando Guzmán</t>
  </si>
  <si>
    <t>Cercos epidemiológicos y conductas de riesgo</t>
  </si>
  <si>
    <t>Jefe Bibiana Jiménez</t>
  </si>
  <si>
    <t>Manejo de información sobre Covid-19</t>
  </si>
  <si>
    <t>02-sep.-20</t>
  </si>
  <si>
    <t>Pandemia y manejo de residuos</t>
  </si>
  <si>
    <t>04-sep.-20</t>
  </si>
  <si>
    <t>Natalia Velásquez</t>
  </si>
  <si>
    <t>Bienestar, familia y hogar</t>
  </si>
  <si>
    <t>09-sep.-20</t>
  </si>
  <si>
    <t>Jazmín Gómez</t>
  </si>
  <si>
    <t xml:space="preserve">Manejo de cadáveres </t>
  </si>
  <si>
    <t>11-sep.-20</t>
  </si>
  <si>
    <t xml:space="preserve">Lina Henao </t>
  </si>
  <si>
    <t>Sistema Obligatorio de la Garantía de la Calidad en la Pandemia</t>
  </si>
  <si>
    <t>16-sep.-20</t>
  </si>
  <si>
    <t>Dra. Andrea Román</t>
  </si>
  <si>
    <t>¿Qué podría ocurrir, en las próximas semanas, con el COVID-19?</t>
  </si>
  <si>
    <t>30-sep.-20</t>
  </si>
  <si>
    <t>Aniversario</t>
  </si>
  <si>
    <t>Dirección</t>
  </si>
  <si>
    <t>Nuevos servicios de la UFI de Trasplantes y Enfermedades Digestivas</t>
  </si>
  <si>
    <t>Google meet</t>
  </si>
  <si>
    <t>Los ambientes sanos de trabajo los logramos entre todos</t>
  </si>
  <si>
    <t>Ana Teresa Suárez</t>
  </si>
  <si>
    <t>COVID-19 y vacunas</t>
  </si>
  <si>
    <t>oculto diciembre 2020</t>
  </si>
  <si>
    <t>¿Cómo comenzamos el 2021?</t>
  </si>
  <si>
    <t>Dra. Diana María Molina Montoya</t>
  </si>
  <si>
    <t>Intervencionismo y Neurointervencionismo</t>
  </si>
  <si>
    <t>De Café Enero</t>
  </si>
  <si>
    <t>Neurología clínica tiempo completo</t>
  </si>
  <si>
    <t>Dr. Saavedra</t>
  </si>
  <si>
    <t>¿Qué sabemos de nuestro proceso de vacunación?</t>
  </si>
  <si>
    <t>¿Por qué vacunarse contra el COVID-19?</t>
  </si>
  <si>
    <t>Dr. Iván Rodríguez con Infectólogas Medellín</t>
  </si>
  <si>
    <t>Oculto febrero 2021</t>
  </si>
  <si>
    <t>Gestión de la información para nuestra vacunación</t>
  </si>
  <si>
    <t>¿Qué hacer cuando me llamen a vacunación?</t>
  </si>
  <si>
    <t>Ya iniciamos con nuestra vacunación</t>
  </si>
  <si>
    <t>Ferney Rodrìguez</t>
  </si>
  <si>
    <t>De Café Marzo</t>
  </si>
  <si>
    <t>Enfermería como ejej en el Hospital sin DOlor</t>
  </si>
  <si>
    <t>Hablemos de nuestro proceso de facturaciòn</t>
  </si>
  <si>
    <t>Cristian Castrilón</t>
  </si>
  <si>
    <t>Así avanza nuestro proceso de vacunación</t>
  </si>
  <si>
    <t>Jefe Sandra Velásquez</t>
  </si>
  <si>
    <t>Mantener las medidas de prevención del COVID-19, aceptar la nueva realidad</t>
  </si>
  <si>
    <t>Así estamos respondiendo a las necesidades de los pacientes con Covid en la Región</t>
  </si>
  <si>
    <t xml:space="preserve">Dr. Jorge Giraldo, Jefe David Enciso </t>
  </si>
  <si>
    <t>De café Abril</t>
  </si>
  <si>
    <t>Así estamos al día de hoy, en este tercer pico</t>
  </si>
  <si>
    <t>Jorge Giraldo</t>
  </si>
  <si>
    <t>Cómo me cuido después de vacunarme</t>
  </si>
  <si>
    <t>Carlos Agudelo</t>
  </si>
  <si>
    <t>Resiliencia</t>
  </si>
  <si>
    <t>Sandra Jurado</t>
  </si>
  <si>
    <t>Así funciona nuestra UCRI de la mano de Sura</t>
  </si>
  <si>
    <t>Dr. Mario</t>
  </si>
  <si>
    <t>Situación actual del suministro de oxígeno en el hospital</t>
  </si>
  <si>
    <t>Carlos ISaza</t>
  </si>
  <si>
    <t>Día de la enfermería</t>
  </si>
  <si>
    <t>Avance en la prescripción de nutrición por SAP</t>
  </si>
  <si>
    <t>Ana JAiller y Luis Esteban</t>
  </si>
  <si>
    <t>Reconocimiento por felicitaciones y actitud de servicio</t>
  </si>
  <si>
    <t>Derechos y deberes de los pacientes: una marca de humanización</t>
  </si>
  <si>
    <t>Sarah Escobar</t>
  </si>
  <si>
    <t xml:space="preserve">Iniciativa de Servicio para la vida </t>
  </si>
  <si>
    <t>Contingencia SAP: actualizando nuestro sistema según nuevas prácticas</t>
  </si>
  <si>
    <t>Maria Eugenia TIC</t>
  </si>
  <si>
    <t>Hablemos de gestión NO PBS</t>
  </si>
  <si>
    <t>Luis Esteban</t>
  </si>
  <si>
    <t>Nuevo código para la separación de residuos</t>
  </si>
  <si>
    <t>NAtalia Velásquez</t>
  </si>
  <si>
    <t>Cambios en el proceso de Camillería</t>
  </si>
  <si>
    <t>Bibiana Giraldo</t>
  </si>
  <si>
    <t>Servicio para la Vida</t>
  </si>
  <si>
    <t>Estela Herrón</t>
  </si>
  <si>
    <t>Estado Actual de la Pandemia y recomendaciones de cuidado</t>
  </si>
  <si>
    <t>Público agosto 2021</t>
  </si>
  <si>
    <t>Así nos preparamos para la visita de acreditación</t>
  </si>
  <si>
    <t>Oculto agosto 2021</t>
  </si>
  <si>
    <t>Hospital sin dolor</t>
  </si>
  <si>
    <t>Reactivación luego del pico</t>
  </si>
  <si>
    <t>De Café agosto - septiembre</t>
  </si>
  <si>
    <t>Dra Diana</t>
  </si>
  <si>
    <t>Seguimos hablando de Acreditación: Estándar de Direccionamiento y Gerencia</t>
  </si>
  <si>
    <t>Oculto septiembre 2021</t>
  </si>
  <si>
    <t>Seguimos hablando de Acreditación: Estándar Asistencial</t>
  </si>
  <si>
    <t>Seguimos hablando de Acreditación: Estándar Gerencia de la Información</t>
  </si>
  <si>
    <t>Leidy Marín</t>
  </si>
  <si>
    <t>Seguimos hablando de Acreditación: Estándar de Gestión de la Tecnología</t>
  </si>
  <si>
    <t>Francia Elena</t>
  </si>
  <si>
    <t>Oculto octubre 2021</t>
  </si>
  <si>
    <t>Seguimos hablando de Acreditación: Estándar Gerencia del Ambiente Físico</t>
  </si>
  <si>
    <t>Luz Inés</t>
  </si>
  <si>
    <t>Seguimos hablando de Acreditación: Estándar Gerencia del talento Humano</t>
  </si>
  <si>
    <t xml:space="preserve">John Jaime </t>
  </si>
  <si>
    <t>Seguimos hablando de Acreditación: Estándar de Mejoramiento de la Calidad</t>
  </si>
  <si>
    <t xml:space="preserve">Aniversario </t>
  </si>
  <si>
    <t>7 ooctubre</t>
  </si>
  <si>
    <t>Dra Diana - Dr. Tamayo</t>
  </si>
  <si>
    <t>Seguimos hablando de Acreditación: Tips para recibir la visita</t>
  </si>
  <si>
    <t>Así vivimos nuestra cultura</t>
  </si>
  <si>
    <t>Estrategia para el aumento de horas de Quirófanos</t>
  </si>
  <si>
    <t>Lineamientos de Vacaciones</t>
  </si>
  <si>
    <t>Acompañamiento y visitas a nuestros pacientes</t>
  </si>
  <si>
    <t>Oculto noviembre 2021</t>
  </si>
  <si>
    <t>Dr. Tamayo</t>
  </si>
  <si>
    <t>Privado noviembre 2021</t>
  </si>
  <si>
    <t>Actualización en manejo de No PBS</t>
  </si>
  <si>
    <t>10 noviembbre</t>
  </si>
  <si>
    <t>Adid Fabián peña</t>
  </si>
  <si>
    <t>El Hospital se une a la campaña mundial del cuidado de la piel</t>
  </si>
  <si>
    <t>Manuela Londoño</t>
  </si>
  <si>
    <t>Qué es y cómo funciona el Código Verde</t>
  </si>
  <si>
    <t>DR. Juan Pablo García</t>
  </si>
  <si>
    <t>Oculto diciembre 2021</t>
  </si>
  <si>
    <t>Implementación Línea de Transparencia</t>
  </si>
  <si>
    <t>Nancy Parra</t>
  </si>
  <si>
    <t>Retos que nos trae Omicron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</si>
</sst>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.mmm-yy"/>
    <numFmt numFmtId="165" formatCode="d-mmm-yy"/>
    <numFmt numFmtId="166" formatCode="dd-mmm-yy"/>
    <numFmt numFmtId="167" formatCode="d-mmmyy"/>
    <numFmt numFmtId="168" formatCode="d mmmm yyyy"/>
    <numFmt numFmtId="169" formatCode="dd mmmm yyyy"/>
    <numFmt numFmtId="170" formatCode="d mmmm"/>
    <numFmt numFmtId="171" formatCode="d&quot; de &quot;mmmm"/>
    <numFmt numFmtId="172" formatCode="dd&quot; de &quot;mmmm"/>
    <numFmt numFmtId="173" formatCode="dd&quot; de &quot;mmmm yyyy"/>
  </numFmts>
  <fonts count="19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color theme="1"/>
      <name val="Arial"/>
      <scheme val="minor"/>
    </font>
    <font>
      <u/>
      <color rgb="FF0000FF"/>
    </font>
    <font>
      <color rgb="FF000000"/>
      <name val="Arial"/>
      <scheme val="minor"/>
    </font>
    <font>
      <sz val="10.0"/>
      <color rgb="FF1F1F1F"/>
      <name val="Arial"/>
    </font>
    <font>
      <color rgb="FF000000"/>
      <name val="Roboto"/>
    </font>
    <font>
      <sz val="11.0"/>
      <color rgb="FF0D0D0D"/>
      <name val="Roboto"/>
    </font>
    <font>
      <sz val="12.0"/>
      <color theme="1"/>
      <name val="Arial"/>
      <scheme val="minor"/>
    </font>
    <font>
      <sz val="12.0"/>
      <color theme="1"/>
      <name val="Calibri"/>
    </font>
    <font>
      <u/>
      <color rgb="FF0000FF"/>
    </font>
    <font>
      <u/>
      <color rgb="FF0000FF"/>
    </font>
    <font>
      <u/>
      <color rgb="FF0000FF"/>
    </font>
    <font/>
    <font>
      <sz val="11.0"/>
      <color rgb="FF202124"/>
      <name val="Calibri"/>
    </font>
    <font>
      <sz val="11.0"/>
      <color rgb="FF222222"/>
      <name val="Calibri"/>
    </font>
    <font>
      <b/>
      <color theme="1"/>
      <name val="Arial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EA9999"/>
        <bgColor rgb="FFEA9999"/>
      </patternFill>
    </fill>
    <fill>
      <patternFill patternType="solid">
        <fgColor rgb="FF9900FF"/>
        <bgColor rgb="FF9900FF"/>
      </patternFill>
    </fill>
    <fill>
      <patternFill patternType="solid">
        <fgColor theme="1"/>
        <bgColor theme="1"/>
      </patternFill>
    </fill>
  </fills>
  <borders count="26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left style="thin">
        <color rgb="FF000000"/>
      </left>
      <top style="thick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1"/>
    </xf>
    <xf borderId="2" fillId="2" fontId="1" numFmtId="0" xfId="0" applyAlignment="1" applyBorder="1" applyFont="1">
      <alignment horizontal="center" shrinkToFit="0" wrapText="1"/>
    </xf>
    <xf borderId="2" fillId="2" fontId="1" numFmtId="0" xfId="0" applyAlignment="1" applyBorder="1" applyFont="1">
      <alignment horizontal="right" readingOrder="0" shrinkToFit="0" wrapText="1"/>
    </xf>
    <xf borderId="2" fillId="2" fontId="1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readingOrder="0"/>
    </xf>
    <xf borderId="4" fillId="0" fontId="3" numFmtId="15" xfId="0" applyAlignment="1" applyBorder="1" applyFont="1" applyNumberFormat="1">
      <alignment readingOrder="0" shrinkToFit="0" wrapText="1"/>
    </xf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horizontal="right" readingOrder="0" shrinkToFit="0" vertical="bottom" wrapText="1"/>
    </xf>
    <xf borderId="4" fillId="0" fontId="4" numFmtId="0" xfId="0" applyAlignment="1" applyBorder="1" applyFont="1">
      <alignment readingOrder="0" shrinkToFit="0" wrapText="1"/>
    </xf>
    <xf borderId="5" fillId="0" fontId="4" numFmtId="0" xfId="0" applyBorder="1" applyFont="1"/>
    <xf borderId="4" fillId="0" fontId="5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  <xf borderId="0" fillId="0" fontId="2" numFmtId="0" xfId="0" applyAlignment="1" applyFont="1">
      <alignment readingOrder="0" vertical="bottom"/>
    </xf>
    <xf borderId="6" fillId="3" fontId="4" numFmtId="0" xfId="0" applyAlignment="1" applyBorder="1" applyFill="1" applyFont="1">
      <alignment readingOrder="0"/>
    </xf>
    <xf borderId="5" fillId="0" fontId="4" numFmtId="0" xfId="0" applyAlignment="1" applyBorder="1" applyFont="1">
      <alignment readingOrder="0"/>
    </xf>
    <xf borderId="6" fillId="0" fontId="4" numFmtId="0" xfId="0" applyAlignment="1" applyBorder="1" applyFont="1">
      <alignment readingOrder="0"/>
    </xf>
    <xf borderId="4" fillId="0" fontId="4" numFmtId="0" xfId="0" applyBorder="1" applyFont="1"/>
    <xf borderId="0" fillId="0" fontId="6" numFmtId="0" xfId="0" applyAlignment="1" applyFont="1">
      <alignment readingOrder="0"/>
    </xf>
    <xf borderId="4" fillId="0" fontId="4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4" fillId="0" fontId="8" numFmtId="3" xfId="0" applyAlignment="1" applyBorder="1" applyFont="1" applyNumberFormat="1">
      <alignment readingOrder="0"/>
    </xf>
    <xf borderId="4" fillId="0" fontId="4" numFmtId="3" xfId="0" applyAlignment="1" applyBorder="1" applyFont="1" applyNumberFormat="1">
      <alignment readingOrder="0"/>
    </xf>
    <xf borderId="0" fillId="0" fontId="9" numFmtId="0" xfId="0" applyAlignment="1" applyFont="1">
      <alignment readingOrder="0"/>
    </xf>
    <xf borderId="4" fillId="0" fontId="4" numFmtId="10" xfId="0" applyAlignment="1" applyBorder="1" applyFont="1" applyNumberFormat="1">
      <alignment readingOrder="0"/>
    </xf>
    <xf borderId="4" fillId="0" fontId="6" numFmtId="0" xfId="0" applyAlignment="1" applyBorder="1" applyFont="1">
      <alignment readingOrder="0"/>
    </xf>
    <xf borderId="7" fillId="0" fontId="10" numFmtId="0" xfId="0" applyAlignment="1" applyBorder="1" applyFont="1">
      <alignment readingOrder="0"/>
    </xf>
    <xf borderId="8" fillId="0" fontId="11" numFmtId="15" xfId="0" applyAlignment="1" applyBorder="1" applyFont="1" applyNumberFormat="1">
      <alignment readingOrder="0" shrinkToFit="0" wrapText="1"/>
    </xf>
    <xf borderId="8" fillId="0" fontId="10" numFmtId="0" xfId="0" applyAlignment="1" applyBorder="1" applyFont="1">
      <alignment readingOrder="0"/>
    </xf>
    <xf borderId="8" fillId="0" fontId="10" numFmtId="3" xfId="0" applyAlignment="1" applyBorder="1" applyFont="1" applyNumberFormat="1">
      <alignment readingOrder="0"/>
    </xf>
    <xf borderId="8" fillId="0" fontId="10" numFmtId="0" xfId="0" applyAlignment="1" applyBorder="1" applyFont="1">
      <alignment readingOrder="0" shrinkToFit="0" wrapText="1"/>
    </xf>
    <xf borderId="9" fillId="0" fontId="10" numFmtId="0" xfId="0" applyBorder="1" applyFont="1"/>
    <xf borderId="4" fillId="0" fontId="10" numFmtId="0" xfId="0" applyBorder="1" applyFont="1"/>
    <xf borderId="0" fillId="0" fontId="10" numFmtId="0" xfId="0" applyFont="1"/>
    <xf borderId="4" fillId="4" fontId="2" numFmtId="0" xfId="0" applyAlignment="1" applyBorder="1" applyFill="1" applyFont="1">
      <alignment readingOrder="0"/>
    </xf>
    <xf borderId="0" fillId="4" fontId="2" numFmtId="0" xfId="0" applyAlignment="1" applyFont="1">
      <alignment readingOrder="0" vertical="bottom"/>
    </xf>
    <xf borderId="4" fillId="0" fontId="12" numFmtId="0" xfId="0" applyAlignment="1" applyBorder="1" applyFont="1">
      <alignment readingOrder="0"/>
    </xf>
    <xf borderId="0" fillId="4" fontId="7" numFmtId="0" xfId="0" applyAlignment="1" applyFont="1">
      <alignment readingOrder="0"/>
    </xf>
    <xf borderId="4" fillId="5" fontId="4" numFmtId="0" xfId="0" applyAlignment="1" applyBorder="1" applyFill="1" applyFont="1">
      <alignment readingOrder="0" shrinkToFit="0" wrapText="1"/>
    </xf>
    <xf borderId="4" fillId="5" fontId="8" numFmtId="3" xfId="0" applyAlignment="1" applyBorder="1" applyFont="1" applyNumberFormat="1">
      <alignment readingOrder="0"/>
    </xf>
    <xf borderId="6" fillId="6" fontId="4" numFmtId="0" xfId="0" applyAlignment="1" applyBorder="1" applyFill="1" applyFont="1">
      <alignment readingOrder="0"/>
    </xf>
    <xf borderId="4" fillId="7" fontId="4" numFmtId="0" xfId="0" applyAlignment="1" applyBorder="1" applyFill="1" applyFont="1">
      <alignment readingOrder="0"/>
    </xf>
    <xf borderId="4" fillId="7" fontId="4" numFmtId="3" xfId="0" applyAlignment="1" applyBorder="1" applyFont="1" applyNumberFormat="1">
      <alignment readingOrder="0"/>
    </xf>
    <xf borderId="0" fillId="4" fontId="9" numFmtId="0" xfId="0" applyAlignment="1" applyFont="1">
      <alignment readingOrder="0"/>
    </xf>
    <xf borderId="4" fillId="7" fontId="4" numFmtId="10" xfId="0" applyAlignment="1" applyBorder="1" applyFont="1" applyNumberFormat="1">
      <alignment readingOrder="0"/>
    </xf>
    <xf borderId="6" fillId="8" fontId="4" numFmtId="0" xfId="0" applyAlignment="1" applyBorder="1" applyFill="1" applyFont="1">
      <alignment readingOrder="0"/>
    </xf>
    <xf borderId="7" fillId="2" fontId="10" numFmtId="0" xfId="0" applyAlignment="1" applyBorder="1" applyFont="1">
      <alignment readingOrder="0"/>
    </xf>
    <xf borderId="8" fillId="2" fontId="11" numFmtId="15" xfId="0" applyAlignment="1" applyBorder="1" applyFont="1" applyNumberFormat="1">
      <alignment readingOrder="0" shrinkToFit="0" wrapText="1"/>
    </xf>
    <xf borderId="8" fillId="2" fontId="10" numFmtId="0" xfId="0" applyAlignment="1" applyBorder="1" applyFont="1">
      <alignment readingOrder="0"/>
    </xf>
    <xf borderId="9" fillId="2" fontId="10" numFmtId="0" xfId="0" applyBorder="1" applyFont="1"/>
    <xf borderId="10" fillId="2" fontId="1" numFmtId="0" xfId="0" applyAlignment="1" applyBorder="1" applyFont="1">
      <alignment horizontal="center" readingOrder="0" shrinkToFit="0" vertical="center" wrapText="1"/>
    </xf>
    <xf borderId="6" fillId="0" fontId="3" numFmtId="0" xfId="0" applyAlignment="1" applyBorder="1" applyFont="1">
      <alignment horizontal="left" readingOrder="0" shrinkToFit="0" wrapText="1"/>
    </xf>
    <xf borderId="11" fillId="0" fontId="4" numFmtId="0" xfId="0" applyBorder="1" applyFont="1"/>
    <xf borderId="0" fillId="0" fontId="13" numFmtId="0" xfId="0" applyAlignment="1" applyFont="1">
      <alignment readingOrder="0"/>
    </xf>
    <xf borderId="6" fillId="0" fontId="4" numFmtId="0" xfId="0" applyAlignment="1" applyBorder="1" applyFont="1">
      <alignment readingOrder="0"/>
    </xf>
    <xf borderId="0" fillId="0" fontId="14" numFmtId="0" xfId="0" applyAlignment="1" applyFont="1">
      <alignment readingOrder="0"/>
    </xf>
    <xf borderId="6" fillId="3" fontId="4" numFmtId="0" xfId="0" applyAlignment="1" applyBorder="1" applyFont="1">
      <alignment readingOrder="0"/>
    </xf>
    <xf borderId="0" fillId="3" fontId="4" numFmtId="0" xfId="0" applyFont="1"/>
    <xf borderId="6" fillId="6" fontId="4" numFmtId="0" xfId="0" applyAlignment="1" applyBorder="1" applyFont="1">
      <alignment readingOrder="0"/>
    </xf>
    <xf borderId="0" fillId="6" fontId="4" numFmtId="0" xfId="0" applyFont="1"/>
    <xf borderId="4" fillId="9" fontId="4" numFmtId="0" xfId="0" applyAlignment="1" applyBorder="1" applyFill="1" applyFont="1">
      <alignment readingOrder="0"/>
    </xf>
    <xf borderId="4" fillId="9" fontId="6" numFmtId="0" xfId="0" applyAlignment="1" applyBorder="1" applyFont="1">
      <alignment readingOrder="0" shrinkToFit="0" wrapText="1"/>
    </xf>
    <xf borderId="11" fillId="0" fontId="4" numFmtId="0" xfId="0" applyAlignment="1" applyBorder="1" applyFont="1">
      <alignment readingOrder="0"/>
    </xf>
    <xf borderId="5" fillId="2" fontId="4" numFmtId="0" xfId="0" applyAlignment="1" applyBorder="1" applyFont="1">
      <alignment horizontal="center" readingOrder="0" shrinkToFit="0" wrapText="1"/>
    </xf>
    <xf borderId="12" fillId="0" fontId="15" numFmtId="0" xfId="0" applyBorder="1" applyFont="1"/>
    <xf borderId="6" fillId="8" fontId="4" numFmtId="0" xfId="0" applyAlignment="1" applyBorder="1" applyFont="1">
      <alignment readingOrder="0"/>
    </xf>
    <xf borderId="0" fillId="8" fontId="4" numFmtId="0" xfId="0" applyFont="1"/>
    <xf borderId="4" fillId="10" fontId="4" numFmtId="0" xfId="0" applyAlignment="1" applyBorder="1" applyFill="1" applyFont="1">
      <alignment readingOrder="0"/>
    </xf>
    <xf borderId="4" fillId="9" fontId="6" numFmtId="0" xfId="0" applyAlignment="1" applyBorder="1" applyFont="1">
      <alignment readingOrder="0"/>
    </xf>
    <xf borderId="4" fillId="9" fontId="4" numFmtId="0" xfId="0" applyAlignment="1" applyBorder="1" applyFont="1">
      <alignment readingOrder="0" shrinkToFit="0" wrapText="1"/>
    </xf>
    <xf borderId="0" fillId="0" fontId="4" numFmtId="0" xfId="0" applyAlignment="1" applyFont="1">
      <alignment readingOrder="0"/>
    </xf>
    <xf borderId="8" fillId="2" fontId="10" numFmtId="3" xfId="0" applyAlignment="1" applyBorder="1" applyFont="1" applyNumberFormat="1">
      <alignment readingOrder="0"/>
    </xf>
    <xf borderId="8" fillId="2" fontId="10" numFmtId="0" xfId="0" applyAlignment="1" applyBorder="1" applyFont="1">
      <alignment readingOrder="0" shrinkToFit="0" wrapText="1"/>
    </xf>
    <xf borderId="13" fillId="2" fontId="10" numFmtId="0" xfId="0" applyBorder="1" applyFont="1"/>
    <xf borderId="14" fillId="2" fontId="1" numFmtId="0" xfId="0" applyAlignment="1" applyBorder="1" applyFont="1">
      <alignment horizontal="left" readingOrder="0" shrinkToFit="0" wrapText="1"/>
    </xf>
    <xf borderId="15" fillId="2" fontId="1" numFmtId="0" xfId="0" applyAlignment="1" applyBorder="1" applyFont="1">
      <alignment horizontal="center" shrinkToFit="0" wrapText="1"/>
    </xf>
    <xf borderId="15" fillId="2" fontId="1" numFmtId="0" xfId="0" applyAlignment="1" applyBorder="1" applyFont="1">
      <alignment horizontal="right" readingOrder="0" shrinkToFit="0" wrapText="1"/>
    </xf>
    <xf borderId="16" fillId="2" fontId="1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wrapText="1"/>
    </xf>
    <xf borderId="17" fillId="0" fontId="3" numFmtId="0" xfId="0" applyAlignment="1" applyBorder="1" applyFont="1">
      <alignment horizontal="left" shrinkToFit="0" wrapText="1"/>
    </xf>
    <xf borderId="4" fillId="0" fontId="3" numFmtId="15" xfId="0" applyAlignment="1" applyBorder="1" applyFont="1" applyNumberFormat="1">
      <alignment shrinkToFit="0" wrapText="1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right" shrinkToFit="0" vertical="bottom" wrapText="1"/>
    </xf>
    <xf borderId="18" fillId="0" fontId="4" numFmtId="0" xfId="0" applyAlignment="1" applyBorder="1" applyFont="1">
      <alignment readingOrder="0" shrinkToFit="0" wrapText="1"/>
    </xf>
    <xf borderId="4" fillId="0" fontId="2" numFmtId="0" xfId="0" applyAlignment="1" applyBorder="1" applyFont="1">
      <alignment shrinkToFit="0" wrapText="1"/>
    </xf>
    <xf borderId="17" fillId="6" fontId="3" numFmtId="0" xfId="0" applyAlignment="1" applyBorder="1" applyFont="1">
      <alignment horizontal="left" shrinkToFit="0" wrapText="1"/>
    </xf>
    <xf borderId="0" fillId="0" fontId="4" numFmtId="0" xfId="0" applyAlignment="1" applyFont="1">
      <alignment readingOrder="0" shrinkToFit="0" wrapText="1"/>
    </xf>
    <xf borderId="0" fillId="9" fontId="4" numFmtId="0" xfId="0" applyAlignment="1" applyFont="1">
      <alignment readingOrder="0" shrinkToFit="0" wrapText="1"/>
    </xf>
    <xf borderId="17" fillId="11" fontId="3" numFmtId="0" xfId="0" applyAlignment="1" applyBorder="1" applyFill="1" applyFont="1">
      <alignment horizontal="left" readingOrder="0" shrinkToFit="0" wrapText="1"/>
    </xf>
    <xf borderId="4" fillId="0" fontId="2" numFmtId="0" xfId="0" applyAlignment="1" applyBorder="1" applyFont="1">
      <alignment readingOrder="0" shrinkToFit="0" wrapText="1"/>
    </xf>
    <xf borderId="17" fillId="4" fontId="16" numFmtId="0" xfId="0" applyAlignment="1" applyBorder="1" applyFont="1">
      <alignment horizontal="left" shrinkToFit="0" vertical="bottom" wrapText="1"/>
    </xf>
    <xf borderId="17" fillId="6" fontId="3" numFmtId="0" xfId="0" applyAlignment="1" applyBorder="1" applyFont="1">
      <alignment horizontal="left" shrinkToFit="0" vertical="bottom" wrapText="1"/>
    </xf>
    <xf borderId="17" fillId="4" fontId="16" numFmtId="0" xfId="0" applyAlignment="1" applyBorder="1" applyFont="1">
      <alignment horizontal="left" readingOrder="0" shrinkToFit="0" wrapText="1"/>
    </xf>
    <xf borderId="17" fillId="4" fontId="16" numFmtId="0" xfId="0" applyAlignment="1" applyBorder="1" applyFont="1">
      <alignment horizontal="left" shrinkToFit="0" wrapText="1"/>
    </xf>
    <xf borderId="4" fillId="0" fontId="3" numFmtId="0" xfId="0" applyAlignment="1" applyBorder="1" applyFont="1">
      <alignment horizontal="right" shrinkToFit="0" wrapText="1"/>
    </xf>
    <xf borderId="17" fillId="0" fontId="3" numFmtId="0" xfId="0" applyAlignment="1" applyBorder="1" applyFont="1">
      <alignment horizontal="left" shrinkToFit="0" vertical="bottom" wrapText="1"/>
    </xf>
    <xf borderId="4" fillId="0" fontId="2" numFmtId="164" xfId="0" applyAlignment="1" applyBorder="1" applyFont="1" applyNumberFormat="1">
      <alignment shrinkToFit="0" vertical="bottom" wrapText="1"/>
    </xf>
    <xf borderId="4" fillId="0" fontId="2" numFmtId="165" xfId="0" applyAlignment="1" applyBorder="1" applyFont="1" applyNumberFormat="1">
      <alignment shrinkToFit="0" vertical="bottom" wrapText="1"/>
    </xf>
    <xf borderId="17" fillId="11" fontId="16" numFmtId="0" xfId="0" applyAlignment="1" applyBorder="1" applyFont="1">
      <alignment horizontal="left" readingOrder="0" shrinkToFit="0" wrapText="1"/>
    </xf>
    <xf borderId="4" fillId="0" fontId="2" numFmtId="165" xfId="0" applyAlignment="1" applyBorder="1" applyFont="1" applyNumberFormat="1">
      <alignment readingOrder="0" shrinkToFit="0" vertical="bottom" wrapText="1"/>
    </xf>
    <xf borderId="4" fillId="0" fontId="2" numFmtId="166" xfId="0" applyAlignment="1" applyBorder="1" applyFont="1" applyNumberFormat="1">
      <alignment readingOrder="0" shrinkToFit="0" vertical="bottom" wrapText="1"/>
    </xf>
    <xf borderId="4" fillId="4" fontId="3" numFmtId="0" xfId="0" applyAlignment="1" applyBorder="1" applyFont="1">
      <alignment horizontal="right" readingOrder="0" shrinkToFit="0" vertical="bottom" wrapText="1"/>
    </xf>
    <xf borderId="4" fillId="0" fontId="2" numFmtId="166" xfId="0" applyAlignment="1" applyBorder="1" applyFont="1" applyNumberFormat="1">
      <alignment shrinkToFit="0" vertical="bottom" wrapText="1"/>
    </xf>
    <xf borderId="4" fillId="9" fontId="3" numFmtId="0" xfId="0" applyAlignment="1" applyBorder="1" applyFont="1">
      <alignment horizontal="right" readingOrder="0" shrinkToFit="0" vertical="bottom" wrapText="1"/>
    </xf>
    <xf borderId="4" fillId="9" fontId="3" numFmtId="0" xfId="0" applyAlignment="1" applyBorder="1" applyFont="1">
      <alignment horizontal="right" shrinkToFit="0" vertical="bottom" wrapText="1"/>
    </xf>
    <xf borderId="4" fillId="0" fontId="3" numFmtId="0" xfId="0" applyAlignment="1" applyBorder="1" applyFont="1">
      <alignment shrinkToFit="0" vertical="bottom" wrapText="1"/>
    </xf>
    <xf borderId="4" fillId="0" fontId="2" numFmtId="167" xfId="0" applyAlignment="1" applyBorder="1" applyFont="1" applyNumberFormat="1">
      <alignment shrinkToFit="0" vertical="bottom" wrapText="1"/>
    </xf>
    <xf borderId="17" fillId="4" fontId="17" numFmtId="0" xfId="0" applyAlignment="1" applyBorder="1" applyFont="1">
      <alignment horizontal="left" shrinkToFit="0" vertical="bottom" wrapText="1"/>
    </xf>
    <xf borderId="17" fillId="0" fontId="3" numFmtId="0" xfId="0" applyAlignment="1" applyBorder="1" applyFont="1">
      <alignment horizontal="left" readingOrder="0" shrinkToFit="0" vertical="bottom" wrapText="1"/>
    </xf>
    <xf borderId="17" fillId="4" fontId="17" numFmtId="0" xfId="0" applyAlignment="1" applyBorder="1" applyFont="1">
      <alignment horizontal="left" readingOrder="0" shrinkToFit="0" vertical="bottom" wrapText="1"/>
    </xf>
    <xf borderId="4" fillId="0" fontId="3" numFmtId="165" xfId="0" applyAlignment="1" applyBorder="1" applyFont="1" applyNumberFormat="1">
      <alignment shrinkToFit="0" vertical="bottom" wrapText="1"/>
    </xf>
    <xf borderId="17" fillId="11" fontId="17" numFmtId="0" xfId="0" applyAlignment="1" applyBorder="1" applyFont="1">
      <alignment horizontal="left" readingOrder="0" shrinkToFit="0" vertical="bottom" wrapText="1"/>
    </xf>
    <xf borderId="4" fillId="0" fontId="3" numFmtId="165" xfId="0" applyAlignment="1" applyBorder="1" applyFont="1" applyNumberFormat="1">
      <alignment readingOrder="0" shrinkToFit="0" vertical="bottom" wrapText="1"/>
    </xf>
    <xf borderId="4" fillId="9" fontId="4" numFmtId="0" xfId="0" applyAlignment="1" applyBorder="1" applyFont="1">
      <alignment shrinkToFit="0" wrapText="1"/>
    </xf>
    <xf borderId="17" fillId="4" fontId="17" numFmtId="0" xfId="0" applyAlignment="1" applyBorder="1" applyFont="1">
      <alignment horizontal="left" shrinkToFit="0" wrapText="1"/>
    </xf>
    <xf borderId="4" fillId="0" fontId="2" numFmtId="0" xfId="0" applyAlignment="1" applyBorder="1" applyFont="1">
      <alignment horizontal="right" shrinkToFit="0" vertical="bottom" wrapText="1"/>
    </xf>
    <xf borderId="4" fillId="0" fontId="2" numFmtId="167" xfId="0" applyAlignment="1" applyBorder="1" applyFont="1" applyNumberFormat="1">
      <alignment readingOrder="0" shrinkToFit="0" vertical="bottom" wrapText="1"/>
    </xf>
    <xf borderId="19" fillId="6" fontId="4" numFmtId="0" xfId="0" applyAlignment="1" applyBorder="1" applyFont="1">
      <alignment readingOrder="0" shrinkToFit="0" wrapText="1"/>
    </xf>
    <xf borderId="19" fillId="0" fontId="3" numFmtId="0" xfId="0" applyAlignment="1" applyBorder="1" applyFont="1">
      <alignment readingOrder="0" shrinkToFit="0" wrapText="1"/>
    </xf>
    <xf borderId="17" fillId="11" fontId="4" numFmtId="0" xfId="0" applyAlignment="1" applyBorder="1" applyFont="1">
      <alignment horizontal="left" readingOrder="0" shrinkToFit="0" wrapText="1"/>
    </xf>
    <xf borderId="4" fillId="0" fontId="4" numFmtId="168" xfId="0" applyAlignment="1" applyBorder="1" applyFont="1" applyNumberFormat="1">
      <alignment readingOrder="0" shrinkToFit="0" wrapText="1"/>
    </xf>
    <xf borderId="4" fillId="9" fontId="4" numFmtId="0" xfId="0" applyAlignment="1" applyBorder="1" applyFont="1">
      <alignment horizontal="right" shrinkToFit="0" wrapText="1"/>
    </xf>
    <xf borderId="17" fillId="0" fontId="4" numFmtId="0" xfId="0" applyAlignment="1" applyBorder="1" applyFont="1">
      <alignment horizontal="left" readingOrder="0" shrinkToFit="0" wrapText="1"/>
    </xf>
    <xf borderId="0" fillId="0" fontId="4" numFmtId="168" xfId="0" applyAlignment="1" applyFont="1" applyNumberFormat="1">
      <alignment readingOrder="0" shrinkToFit="0" wrapText="1"/>
    </xf>
    <xf borderId="17" fillId="6" fontId="4" numFmtId="0" xfId="0" applyAlignment="1" applyBorder="1" applyFont="1">
      <alignment horizontal="left" readingOrder="0" shrinkToFit="0" wrapText="1"/>
    </xf>
    <xf borderId="19" fillId="0" fontId="4" numFmtId="0" xfId="0" applyAlignment="1" applyBorder="1" applyFont="1">
      <alignment readingOrder="0"/>
    </xf>
    <xf borderId="4" fillId="0" fontId="4" numFmtId="169" xfId="0" applyAlignment="1" applyBorder="1" applyFont="1" applyNumberFormat="1">
      <alignment readingOrder="0" shrinkToFit="0" wrapText="1"/>
    </xf>
    <xf borderId="4" fillId="0" fontId="4" numFmtId="170" xfId="0" applyAlignment="1" applyBorder="1" applyFont="1" applyNumberFormat="1">
      <alignment readingOrder="0" shrinkToFit="0" wrapText="1"/>
    </xf>
    <xf borderId="17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right" readingOrder="0" shrinkToFit="0" wrapText="1"/>
    </xf>
    <xf borderId="4" fillId="12" fontId="4" numFmtId="0" xfId="0" applyAlignment="1" applyBorder="1" applyFill="1" applyFont="1">
      <alignment horizontal="right" shrinkToFit="0" wrapText="1"/>
    </xf>
    <xf borderId="4" fillId="12" fontId="4" numFmtId="0" xfId="0" applyAlignment="1" applyBorder="1" applyFont="1">
      <alignment shrinkToFit="0" wrapText="1"/>
    </xf>
    <xf borderId="4" fillId="0" fontId="4" numFmtId="171" xfId="0" applyAlignment="1" applyBorder="1" applyFont="1" applyNumberFormat="1">
      <alignment readingOrder="0" shrinkToFit="0" wrapText="1"/>
    </xf>
    <xf borderId="4" fillId="0" fontId="4" numFmtId="172" xfId="0" applyAlignment="1" applyBorder="1" applyFont="1" applyNumberFormat="1">
      <alignment readingOrder="0" shrinkToFit="0" wrapText="1"/>
    </xf>
    <xf borderId="4" fillId="0" fontId="4" numFmtId="173" xfId="0" applyAlignment="1" applyBorder="1" applyFont="1" applyNumberFormat="1">
      <alignment horizontal="right" readingOrder="0" shrinkToFit="0" wrapText="1"/>
    </xf>
    <xf borderId="17" fillId="0" fontId="4" numFmtId="0" xfId="0" applyAlignment="1" applyBorder="1" applyFont="1">
      <alignment horizontal="left" readingOrder="0" shrinkToFit="0" wrapText="1"/>
    </xf>
    <xf borderId="4" fillId="9" fontId="6" numFmtId="0" xfId="0" applyAlignment="1" applyBorder="1" applyFont="1">
      <alignment horizontal="right" shrinkToFit="0" wrapText="1"/>
    </xf>
    <xf borderId="4" fillId="9" fontId="6" numFmtId="0" xfId="0" applyAlignment="1" applyBorder="1" applyFont="1">
      <alignment shrinkToFit="0" wrapText="1"/>
    </xf>
    <xf borderId="20" fillId="0" fontId="4" numFmtId="0" xfId="0" applyAlignment="1" applyBorder="1" applyFont="1">
      <alignment horizontal="left" readingOrder="0" shrinkToFit="0" wrapText="1"/>
    </xf>
    <xf borderId="21" fillId="0" fontId="4" numFmtId="171" xfId="0" applyAlignment="1" applyBorder="1" applyFont="1" applyNumberFormat="1">
      <alignment readingOrder="0" shrinkToFit="0" wrapText="1"/>
    </xf>
    <xf borderId="21" fillId="0" fontId="4" numFmtId="0" xfId="0" applyAlignment="1" applyBorder="1" applyFont="1">
      <alignment readingOrder="0" shrinkToFit="0" wrapText="1"/>
    </xf>
    <xf borderId="21" fillId="9" fontId="6" numFmtId="0" xfId="0" applyAlignment="1" applyBorder="1" applyFont="1">
      <alignment horizontal="right" shrinkToFit="0" wrapText="1"/>
    </xf>
    <xf borderId="21" fillId="9" fontId="6" numFmtId="0" xfId="0" applyAlignment="1" applyBorder="1" applyFont="1">
      <alignment shrinkToFit="0" wrapText="1"/>
    </xf>
    <xf borderId="21" fillId="9" fontId="4" numFmtId="0" xfId="0" applyAlignment="1" applyBorder="1" applyFont="1">
      <alignment readingOrder="0" shrinkToFit="0" wrapText="1"/>
    </xf>
    <xf borderId="22" fillId="0" fontId="4" numFmtId="0" xfId="0" applyAlignment="1" applyBorder="1" applyFont="1">
      <alignment readingOrder="0" shrinkToFit="0" wrapText="1"/>
    </xf>
    <xf borderId="23" fillId="2" fontId="18" numFmtId="0" xfId="0" applyAlignment="1" applyBorder="1" applyFont="1">
      <alignment horizontal="left" readingOrder="0" shrinkToFit="0" wrapText="1"/>
    </xf>
    <xf borderId="24" fillId="2" fontId="4" numFmtId="0" xfId="0" applyAlignment="1" applyBorder="1" applyFont="1">
      <alignment shrinkToFit="0" wrapText="1"/>
    </xf>
    <xf borderId="24" fillId="2" fontId="4" numFmtId="3" xfId="0" applyAlignment="1" applyBorder="1" applyFont="1" applyNumberFormat="1">
      <alignment horizontal="right" shrinkToFit="0" wrapText="1"/>
    </xf>
    <xf borderId="25" fillId="2" fontId="4" numFmtId="0" xfId="0" applyAlignment="1" applyBorder="1" applyFont="1">
      <alignment shrinkToFit="0" wrapText="1"/>
    </xf>
    <xf borderId="0" fillId="0" fontId="4" numFmtId="0" xfId="0" applyAlignment="1" applyFont="1">
      <alignment horizontal="left" shrinkToFit="0" wrapText="1"/>
    </xf>
    <xf borderId="0" fillId="0" fontId="4" numFmtId="0" xfId="0" applyAlignment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gkU9swUsEFQ" TargetMode="External"/><Relationship Id="rId2" Type="http://schemas.openxmlformats.org/officeDocument/2006/relationships/hyperlink" Target="https://www.youtube.com/watch?v=2DtAKLXZkSg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youtube.com/live/zRIm3XPgAkM" TargetMode="External"/><Relationship Id="rId42" Type="http://schemas.openxmlformats.org/officeDocument/2006/relationships/hyperlink" Target="https://youtube.com/live/I7fl7HWOchY" TargetMode="External"/><Relationship Id="rId41" Type="http://schemas.openxmlformats.org/officeDocument/2006/relationships/hyperlink" Target="https://youtube.com/live/-Oz186Lak_g" TargetMode="External"/><Relationship Id="rId44" Type="http://schemas.openxmlformats.org/officeDocument/2006/relationships/hyperlink" Target="https://www.youtube.com/watch?v=JcKKbGfTOpk" TargetMode="External"/><Relationship Id="rId43" Type="http://schemas.openxmlformats.org/officeDocument/2006/relationships/hyperlink" Target="https://www.youtube.com/watch?v=htXDTDov-js" TargetMode="External"/><Relationship Id="rId46" Type="http://schemas.openxmlformats.org/officeDocument/2006/relationships/hyperlink" Target="https://youtube.com/live/iA4iaHw1j10" TargetMode="External"/><Relationship Id="rId45" Type="http://schemas.openxmlformats.org/officeDocument/2006/relationships/hyperlink" Target="https://youtube.com/live/28mWLMrAFHk" TargetMode="External"/><Relationship Id="rId1" Type="http://schemas.openxmlformats.org/officeDocument/2006/relationships/hyperlink" Target="https://www.youtube.com/watch?v=eSGoVypTMz4" TargetMode="External"/><Relationship Id="rId2" Type="http://schemas.openxmlformats.org/officeDocument/2006/relationships/hyperlink" Target="https://www.youtube.com/watch?v=WrqubWok-wE" TargetMode="External"/><Relationship Id="rId3" Type="http://schemas.openxmlformats.org/officeDocument/2006/relationships/hyperlink" Target="https://www.youtube.com/watch?v=bQF-cFFS9zQ" TargetMode="External"/><Relationship Id="rId4" Type="http://schemas.openxmlformats.org/officeDocument/2006/relationships/hyperlink" Target="https://www.youtube.com/watch?v=iF-l2_zOiso" TargetMode="External"/><Relationship Id="rId9" Type="http://schemas.openxmlformats.org/officeDocument/2006/relationships/hyperlink" Target="https://www.youtube.com/watch?v=Pt_L_w6pBws" TargetMode="External"/><Relationship Id="rId48" Type="http://schemas.openxmlformats.org/officeDocument/2006/relationships/hyperlink" Target="https://youtube.com/live/lUPytMb_BCg" TargetMode="External"/><Relationship Id="rId47" Type="http://schemas.openxmlformats.org/officeDocument/2006/relationships/hyperlink" Target="https://youtube.com/live/n7EWk_NoFyQ" TargetMode="External"/><Relationship Id="rId49" Type="http://schemas.openxmlformats.org/officeDocument/2006/relationships/hyperlink" Target="https://youtube.com/live/av_-_cbB2Hg" TargetMode="External"/><Relationship Id="rId5" Type="http://schemas.openxmlformats.org/officeDocument/2006/relationships/hyperlink" Target="https://www.youtube.com/watch?v=voUY-a3O4NE" TargetMode="External"/><Relationship Id="rId6" Type="http://schemas.openxmlformats.org/officeDocument/2006/relationships/hyperlink" Target="https://www.youtube.com/watch?v=MLs6AIQ9pgg" TargetMode="External"/><Relationship Id="rId7" Type="http://schemas.openxmlformats.org/officeDocument/2006/relationships/hyperlink" Target="https://www.youtube.com/watch?v=GVDKNDO0Hwk" TargetMode="External"/><Relationship Id="rId8" Type="http://schemas.openxmlformats.org/officeDocument/2006/relationships/hyperlink" Target="https://www.youtube.com/watch?v=NM4meZtc8rs" TargetMode="External"/><Relationship Id="rId31" Type="http://schemas.openxmlformats.org/officeDocument/2006/relationships/hyperlink" Target="https://www.youtube.com/watch?v=OgtUlT3NrC0" TargetMode="External"/><Relationship Id="rId30" Type="http://schemas.openxmlformats.org/officeDocument/2006/relationships/hyperlink" Target="https://www.youtube.com/watch?v=jnsTnAmrI1g" TargetMode="External"/><Relationship Id="rId33" Type="http://schemas.openxmlformats.org/officeDocument/2006/relationships/hyperlink" Target="https://www.youtube.com/watch?v=fjCJIHSbUuY" TargetMode="External"/><Relationship Id="rId32" Type="http://schemas.openxmlformats.org/officeDocument/2006/relationships/hyperlink" Target="https://youtube.com/live/o7LsOsDDmMQ" TargetMode="External"/><Relationship Id="rId35" Type="http://schemas.openxmlformats.org/officeDocument/2006/relationships/hyperlink" Target="https://youtube.com/live/T_cEjyaUj4c" TargetMode="External"/><Relationship Id="rId34" Type="http://schemas.openxmlformats.org/officeDocument/2006/relationships/hyperlink" Target="https://www.youtube.com/watch?v=9k_qldS44MI" TargetMode="External"/><Relationship Id="rId37" Type="http://schemas.openxmlformats.org/officeDocument/2006/relationships/hyperlink" Target="https://www.youtube.com/watch?v=nWUtWXXxiOk" TargetMode="External"/><Relationship Id="rId36" Type="http://schemas.openxmlformats.org/officeDocument/2006/relationships/hyperlink" Target="https://www.youtube.com/watch?v=JOHAJP3y88M" TargetMode="External"/><Relationship Id="rId39" Type="http://schemas.openxmlformats.org/officeDocument/2006/relationships/hyperlink" Target="https://youtube.com/live/tDM6Z4YO1TE" TargetMode="External"/><Relationship Id="rId38" Type="http://schemas.openxmlformats.org/officeDocument/2006/relationships/hyperlink" Target="https://www.youtube.com/watch?v=nugzirCylpY" TargetMode="External"/><Relationship Id="rId20" Type="http://schemas.openxmlformats.org/officeDocument/2006/relationships/hyperlink" Target="https://studio.youtube.com/video/HY-EgbW7R2I/edit" TargetMode="External"/><Relationship Id="rId22" Type="http://schemas.openxmlformats.org/officeDocument/2006/relationships/hyperlink" Target="https://www.youtube.com/watch?v=ObZPMEJAyOs" TargetMode="External"/><Relationship Id="rId21" Type="http://schemas.openxmlformats.org/officeDocument/2006/relationships/hyperlink" Target="https://studio.youtube.com/video/cea3qFFJosM/edit" TargetMode="External"/><Relationship Id="rId24" Type="http://schemas.openxmlformats.org/officeDocument/2006/relationships/hyperlink" Target="https://www.youtube.com/watch?v=x5msOfmcv1M" TargetMode="External"/><Relationship Id="rId23" Type="http://schemas.openxmlformats.org/officeDocument/2006/relationships/hyperlink" Target="https://studio.youtube.com/video/ZMdbJsOXbYA/edit" TargetMode="External"/><Relationship Id="rId26" Type="http://schemas.openxmlformats.org/officeDocument/2006/relationships/hyperlink" Target="https://www.youtube.com/watch?v=LVknim5GUog" TargetMode="External"/><Relationship Id="rId25" Type="http://schemas.openxmlformats.org/officeDocument/2006/relationships/hyperlink" Target="https://www.youtube.com/live/lfscz2RQhjs" TargetMode="External"/><Relationship Id="rId28" Type="http://schemas.openxmlformats.org/officeDocument/2006/relationships/hyperlink" Target="https://www.youtube.com/watch?v=Q_qtuHktx70" TargetMode="External"/><Relationship Id="rId27" Type="http://schemas.openxmlformats.org/officeDocument/2006/relationships/hyperlink" Target="https://www.youtube.com/watch?v=QfjbrHW-8Fg" TargetMode="External"/><Relationship Id="rId29" Type="http://schemas.openxmlformats.org/officeDocument/2006/relationships/hyperlink" Target="https://www.youtube.com/watch?v=tU8W_kmkqwc" TargetMode="External"/><Relationship Id="rId51" Type="http://schemas.openxmlformats.org/officeDocument/2006/relationships/hyperlink" Target="https://youtube.com/live/kiMfG6URMSc" TargetMode="External"/><Relationship Id="rId50" Type="http://schemas.openxmlformats.org/officeDocument/2006/relationships/hyperlink" Target="https://youtube.com/live/0KkLr3-tC0o" TargetMode="External"/><Relationship Id="rId53" Type="http://schemas.openxmlformats.org/officeDocument/2006/relationships/hyperlink" Target="https://www.youtube.com/watch?v=KRTqWT6iWpg" TargetMode="External"/><Relationship Id="rId52" Type="http://schemas.openxmlformats.org/officeDocument/2006/relationships/hyperlink" Target="https://youtube.com/live/Y6viIK-17B4" TargetMode="External"/><Relationship Id="rId11" Type="http://schemas.openxmlformats.org/officeDocument/2006/relationships/hyperlink" Target="https://www.youtube.com/watch?v=j3_6YhbiMq8" TargetMode="External"/><Relationship Id="rId55" Type="http://schemas.openxmlformats.org/officeDocument/2006/relationships/drawing" Target="../drawings/drawing2.xml"/><Relationship Id="rId10" Type="http://schemas.openxmlformats.org/officeDocument/2006/relationships/hyperlink" Target="https://www.youtube.com/watch?v=4YegT0RsGnM" TargetMode="External"/><Relationship Id="rId54" Type="http://schemas.openxmlformats.org/officeDocument/2006/relationships/hyperlink" Target="https://www.youtube.com/watch?v=zvSRlT6KTQw" TargetMode="External"/><Relationship Id="rId13" Type="http://schemas.openxmlformats.org/officeDocument/2006/relationships/hyperlink" Target="https://www.youtube.com/watch?v=77YEa9G68_M" TargetMode="External"/><Relationship Id="rId12" Type="http://schemas.openxmlformats.org/officeDocument/2006/relationships/hyperlink" Target="https://www.youtube.com/watch?v=GnwRPz3Klgg" TargetMode="External"/><Relationship Id="rId15" Type="http://schemas.openxmlformats.org/officeDocument/2006/relationships/hyperlink" Target="https://www.youtube.com/watch?v=lK_zUAslzbc" TargetMode="External"/><Relationship Id="rId14" Type="http://schemas.openxmlformats.org/officeDocument/2006/relationships/hyperlink" Target="https://www.youtube.com/watch?v=6gR0Xtlj2zM" TargetMode="External"/><Relationship Id="rId17" Type="http://schemas.openxmlformats.org/officeDocument/2006/relationships/hyperlink" Target="https://www.youtube.com/watch?v=m4qc7yBiE3k" TargetMode="External"/><Relationship Id="rId16" Type="http://schemas.openxmlformats.org/officeDocument/2006/relationships/hyperlink" Target="https://www.youtube.com/watch?v=VIKIWpB7dIM" TargetMode="External"/><Relationship Id="rId19" Type="http://schemas.openxmlformats.org/officeDocument/2006/relationships/hyperlink" Target="https://www.youtube.com/watch?v=UrwF3RYUfN8" TargetMode="External"/><Relationship Id="rId18" Type="http://schemas.openxmlformats.org/officeDocument/2006/relationships/hyperlink" Target="https://youtube.com/live/V7DHTyj1xH4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PWPdR4l8jUU" TargetMode="External"/><Relationship Id="rId2" Type="http://schemas.openxmlformats.org/officeDocument/2006/relationships/hyperlink" Target="https://www.youtube.com/watch?v=6yWuGgrMSYE" TargetMode="External"/><Relationship Id="rId3" Type="http://schemas.openxmlformats.org/officeDocument/2006/relationships/hyperlink" Target="https://www.youtube.com/watch?v=2lpjJjaywnA" TargetMode="External"/><Relationship Id="rId4" Type="http://schemas.openxmlformats.org/officeDocument/2006/relationships/hyperlink" Target="https://www.youtube.com/watch?v=0599C95KtjQ" TargetMode="External"/><Relationship Id="rId9" Type="http://schemas.openxmlformats.org/officeDocument/2006/relationships/hyperlink" Target="https://www.youtube.com/watch?v=DywLFLN5ypU" TargetMode="External"/><Relationship Id="rId5" Type="http://schemas.openxmlformats.org/officeDocument/2006/relationships/hyperlink" Target="https://www.youtube.com/watch?v=glLhFGBthWo" TargetMode="External"/><Relationship Id="rId6" Type="http://schemas.openxmlformats.org/officeDocument/2006/relationships/hyperlink" Target="https://www.youtube.com/watch?v=Ce2QSQLTfVw" TargetMode="External"/><Relationship Id="rId7" Type="http://schemas.openxmlformats.org/officeDocument/2006/relationships/hyperlink" Target="https://www.youtube.com/watch?v=GPz9PDnv6UU" TargetMode="External"/><Relationship Id="rId8" Type="http://schemas.openxmlformats.org/officeDocument/2006/relationships/hyperlink" Target="https://www.youtube.com/watch?v=xvxg9BUJGBA" TargetMode="External"/><Relationship Id="rId30" Type="http://schemas.openxmlformats.org/officeDocument/2006/relationships/drawing" Target="../drawings/drawing3.xml"/><Relationship Id="rId20" Type="http://schemas.openxmlformats.org/officeDocument/2006/relationships/hyperlink" Target="https://www.youtube.com/watch?v=nKbIY727Z4c" TargetMode="External"/><Relationship Id="rId22" Type="http://schemas.openxmlformats.org/officeDocument/2006/relationships/hyperlink" Target="https://www.youtube.com/watch?v=TtO0NZELxuU" TargetMode="External"/><Relationship Id="rId21" Type="http://schemas.openxmlformats.org/officeDocument/2006/relationships/hyperlink" Target="https://www.youtube.com/watch?v=nrE_tlRBkmk" TargetMode="External"/><Relationship Id="rId24" Type="http://schemas.openxmlformats.org/officeDocument/2006/relationships/hyperlink" Target="https://www.youtube.com/watch?v=2IQVTxFkZWs" TargetMode="External"/><Relationship Id="rId23" Type="http://schemas.openxmlformats.org/officeDocument/2006/relationships/hyperlink" Target="https://www.youtube.com/watch?v=PY0HYug__2Q" TargetMode="External"/><Relationship Id="rId26" Type="http://schemas.openxmlformats.org/officeDocument/2006/relationships/hyperlink" Target="https://www.youtube.com/watch?v=tAliUkB3-Zc" TargetMode="External"/><Relationship Id="rId25" Type="http://schemas.openxmlformats.org/officeDocument/2006/relationships/hyperlink" Target="https://www.youtube.com/watch?v=CzsfiI995SU" TargetMode="External"/><Relationship Id="rId28" Type="http://schemas.openxmlformats.org/officeDocument/2006/relationships/hyperlink" Target="https://www.youtube.com/watch?v=Ua1lsWZQLxA" TargetMode="External"/><Relationship Id="rId27" Type="http://schemas.openxmlformats.org/officeDocument/2006/relationships/hyperlink" Target="https://www.youtube.com/watch?v=iVirr4JZdFc" TargetMode="External"/><Relationship Id="rId29" Type="http://schemas.openxmlformats.org/officeDocument/2006/relationships/hyperlink" Target="https://www.youtube.com/watch?v=8nA83Is_i_0" TargetMode="External"/><Relationship Id="rId11" Type="http://schemas.openxmlformats.org/officeDocument/2006/relationships/hyperlink" Target="https://www.youtube.com/watch?v=YdTz-12M9Ag" TargetMode="External"/><Relationship Id="rId10" Type="http://schemas.openxmlformats.org/officeDocument/2006/relationships/hyperlink" Target="https://www.youtube.com/watch?v=jQGNJrnI8j4" TargetMode="External"/><Relationship Id="rId13" Type="http://schemas.openxmlformats.org/officeDocument/2006/relationships/hyperlink" Target="https://www.youtube.com/watch?v=MR0LdHqZPDs" TargetMode="External"/><Relationship Id="rId12" Type="http://schemas.openxmlformats.org/officeDocument/2006/relationships/hyperlink" Target="https://www.youtube.com/watch?v=_CKdCtE2AXY" TargetMode="External"/><Relationship Id="rId15" Type="http://schemas.openxmlformats.org/officeDocument/2006/relationships/hyperlink" Target="https://www.youtube.com/watch?v=08D57Ic7__A" TargetMode="External"/><Relationship Id="rId14" Type="http://schemas.openxmlformats.org/officeDocument/2006/relationships/hyperlink" Target="https://www.youtube.com/watch?v=v3TN4ptfIOE" TargetMode="External"/><Relationship Id="rId17" Type="http://schemas.openxmlformats.org/officeDocument/2006/relationships/hyperlink" Target="https://www.youtube.com/watch?v=MX7R2P7ZeU0" TargetMode="External"/><Relationship Id="rId16" Type="http://schemas.openxmlformats.org/officeDocument/2006/relationships/hyperlink" Target="https://www.youtube.com/watch?v=08D57Ic7__A" TargetMode="External"/><Relationship Id="rId19" Type="http://schemas.openxmlformats.org/officeDocument/2006/relationships/hyperlink" Target="https://www.youtube.com/watch?v=cG7utsiX_58" TargetMode="External"/><Relationship Id="rId18" Type="http://schemas.openxmlformats.org/officeDocument/2006/relationships/hyperlink" Target="https://www.youtube.com/watch?v=5TrRt4Bp95s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1.75"/>
    <col customWidth="1" min="3" max="3" width="30.0"/>
    <col customWidth="1" min="7" max="7" width="41.5"/>
    <col customWidth="1" min="8" max="8" width="29.13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1</v>
      </c>
      <c r="I1" s="6" t="s">
        <v>7</v>
      </c>
    </row>
    <row r="2">
      <c r="A2" s="7" t="s">
        <v>8</v>
      </c>
      <c r="B2" s="8">
        <v>45303.0</v>
      </c>
      <c r="C2" s="9" t="s">
        <v>9</v>
      </c>
      <c r="D2" s="10">
        <v>170.0</v>
      </c>
      <c r="E2" s="11" t="s">
        <v>10</v>
      </c>
      <c r="F2" s="12"/>
      <c r="G2" s="13" t="s">
        <v>11</v>
      </c>
      <c r="H2" s="14" t="s">
        <v>12</v>
      </c>
      <c r="I2" s="14"/>
    </row>
    <row r="3">
      <c r="A3" s="15" t="s">
        <v>13</v>
      </c>
      <c r="B3" s="8">
        <v>45310.0</v>
      </c>
      <c r="C3" s="14" t="s">
        <v>14</v>
      </c>
      <c r="D3" s="14">
        <v>37.0</v>
      </c>
      <c r="E3" s="11" t="s">
        <v>10</v>
      </c>
      <c r="F3" s="12"/>
      <c r="G3" s="13" t="s">
        <v>15</v>
      </c>
      <c r="H3" s="14" t="s">
        <v>16</v>
      </c>
      <c r="I3" s="14"/>
    </row>
    <row r="4">
      <c r="A4" s="16" t="s">
        <v>17</v>
      </c>
      <c r="B4" s="8">
        <v>45317.0</v>
      </c>
      <c r="C4" s="14" t="s">
        <v>18</v>
      </c>
      <c r="D4" s="14"/>
      <c r="E4" s="11"/>
      <c r="F4" s="17"/>
      <c r="G4" s="14"/>
      <c r="H4" s="14" t="s">
        <v>19</v>
      </c>
      <c r="I4" s="14"/>
    </row>
    <row r="5">
      <c r="A5" s="18"/>
      <c r="B5" s="8"/>
      <c r="C5" s="14"/>
      <c r="D5" s="14"/>
      <c r="E5" s="11"/>
      <c r="F5" s="12"/>
      <c r="G5" s="14"/>
      <c r="H5" s="14" t="s">
        <v>20</v>
      </c>
      <c r="I5" s="14"/>
    </row>
    <row r="6">
      <c r="A6" s="18"/>
      <c r="B6" s="8"/>
      <c r="C6" s="14"/>
      <c r="D6" s="14"/>
      <c r="E6" s="11"/>
      <c r="F6" s="12"/>
      <c r="G6" s="14"/>
      <c r="H6" s="14" t="s">
        <v>21</v>
      </c>
      <c r="I6" s="14"/>
    </row>
    <row r="7">
      <c r="A7" s="18"/>
      <c r="B7" s="8"/>
      <c r="C7" s="14"/>
      <c r="D7" s="14"/>
      <c r="E7" s="11"/>
      <c r="F7" s="12"/>
      <c r="G7" s="14"/>
      <c r="H7" s="14" t="s">
        <v>22</v>
      </c>
      <c r="I7" s="14"/>
    </row>
    <row r="8">
      <c r="A8" s="18"/>
      <c r="B8" s="8"/>
      <c r="C8" s="14"/>
      <c r="D8" s="17"/>
      <c r="E8" s="11"/>
      <c r="F8" s="14"/>
      <c r="G8" s="14"/>
      <c r="H8" s="14" t="s">
        <v>23</v>
      </c>
      <c r="I8" s="14"/>
    </row>
    <row r="9">
      <c r="A9" s="18"/>
      <c r="B9" s="8"/>
      <c r="C9" s="14"/>
      <c r="D9" s="17"/>
      <c r="E9" s="11"/>
      <c r="F9" s="19"/>
      <c r="G9" s="14"/>
      <c r="H9" s="14" t="s">
        <v>24</v>
      </c>
      <c r="I9" s="14"/>
    </row>
    <row r="10">
      <c r="A10" s="18"/>
      <c r="B10" s="8"/>
      <c r="C10" s="14"/>
      <c r="D10" s="17"/>
      <c r="E10" s="11"/>
      <c r="F10" s="19"/>
      <c r="G10" s="14"/>
      <c r="H10" s="14" t="s">
        <v>25</v>
      </c>
      <c r="I10" s="14"/>
    </row>
    <row r="11">
      <c r="A11" s="20"/>
      <c r="B11" s="8"/>
      <c r="C11" s="14"/>
      <c r="D11" s="17"/>
      <c r="E11" s="11"/>
      <c r="F11" s="19"/>
      <c r="G11" s="14"/>
      <c r="H11" s="14" t="s">
        <v>26</v>
      </c>
      <c r="I11" s="14"/>
    </row>
    <row r="12">
      <c r="A12" s="18"/>
      <c r="B12" s="8"/>
      <c r="C12" s="14"/>
      <c r="D12" s="17"/>
      <c r="E12" s="11"/>
      <c r="F12" s="19"/>
      <c r="G12" s="14"/>
      <c r="H12" s="14" t="s">
        <v>27</v>
      </c>
      <c r="I12" s="14"/>
    </row>
    <row r="13">
      <c r="A13" s="18"/>
      <c r="B13" s="8"/>
      <c r="C13" s="14"/>
      <c r="D13" s="17"/>
      <c r="E13" s="11"/>
      <c r="F13" s="14"/>
      <c r="G13" s="14"/>
      <c r="H13" s="14" t="s">
        <v>28</v>
      </c>
      <c r="I13" s="14"/>
    </row>
    <row r="14">
      <c r="A14" s="18"/>
      <c r="B14" s="8"/>
      <c r="C14" s="14"/>
      <c r="D14" s="17"/>
      <c r="E14" s="11"/>
      <c r="F14" s="19"/>
      <c r="G14" s="21"/>
    </row>
    <row r="15">
      <c r="A15" s="22"/>
      <c r="B15" s="8"/>
      <c r="C15" s="14"/>
      <c r="D15" s="17"/>
      <c r="E15" s="11"/>
      <c r="F15" s="19"/>
      <c r="G15" s="14"/>
      <c r="H15" s="11" t="s">
        <v>29</v>
      </c>
      <c r="I15" s="23"/>
    </row>
    <row r="16">
      <c r="A16" s="18"/>
      <c r="B16" s="8"/>
      <c r="C16" s="14"/>
      <c r="D16" s="17"/>
      <c r="E16" s="11"/>
      <c r="F16" s="14"/>
      <c r="G16" s="14"/>
      <c r="H16" s="11" t="s">
        <v>30</v>
      </c>
      <c r="I16" s="19"/>
    </row>
    <row r="17">
      <c r="A17" s="18"/>
      <c r="B17" s="8"/>
      <c r="C17" s="14"/>
      <c r="D17" s="17"/>
      <c r="E17" s="11"/>
      <c r="F17" s="19"/>
      <c r="G17" s="14"/>
      <c r="H17" s="14" t="s">
        <v>31</v>
      </c>
      <c r="I17" s="24"/>
    </row>
    <row r="18">
      <c r="A18" s="18"/>
      <c r="B18" s="8"/>
      <c r="C18" s="14"/>
      <c r="D18" s="14"/>
      <c r="E18" s="11"/>
      <c r="F18" s="12"/>
      <c r="G18" s="14"/>
      <c r="H18" s="14" t="s">
        <v>32</v>
      </c>
      <c r="I18" s="24"/>
    </row>
    <row r="19">
      <c r="A19" s="18"/>
      <c r="B19" s="8"/>
      <c r="C19" s="14"/>
      <c r="D19" s="14"/>
      <c r="E19" s="11"/>
      <c r="F19" s="17"/>
      <c r="G19" s="21"/>
      <c r="H19" s="14" t="s">
        <v>33</v>
      </c>
      <c r="I19" s="24"/>
    </row>
    <row r="20">
      <c r="A20" s="18"/>
      <c r="B20" s="8"/>
      <c r="C20" s="14"/>
      <c r="D20" s="14"/>
      <c r="E20" s="11"/>
      <c r="F20" s="12"/>
      <c r="G20" s="14"/>
      <c r="H20" s="14" t="s">
        <v>34</v>
      </c>
      <c r="I20" s="24"/>
    </row>
    <row r="21">
      <c r="A21" s="25"/>
      <c r="B21" s="8"/>
      <c r="C21" s="14"/>
      <c r="D21" s="14"/>
      <c r="E21" s="11"/>
      <c r="F21" s="17"/>
      <c r="G21" s="14"/>
      <c r="H21" s="14" t="s">
        <v>35</v>
      </c>
      <c r="I21" s="26"/>
    </row>
    <row r="22">
      <c r="A22" s="18"/>
      <c r="B22" s="8"/>
      <c r="C22" s="14"/>
      <c r="D22" s="14"/>
      <c r="E22" s="11"/>
      <c r="F22" s="12"/>
      <c r="G22" s="14"/>
    </row>
    <row r="23">
      <c r="A23" s="18"/>
      <c r="B23" s="8"/>
      <c r="C23" s="14"/>
      <c r="D23" s="14"/>
      <c r="E23" s="11"/>
      <c r="F23" s="12"/>
      <c r="G23" s="14"/>
    </row>
    <row r="24">
      <c r="A24" s="18"/>
      <c r="B24" s="8"/>
      <c r="C24" s="14"/>
      <c r="D24" s="14"/>
      <c r="E24" s="11"/>
      <c r="F24" s="12"/>
      <c r="G24" s="14"/>
    </row>
    <row r="25">
      <c r="A25" s="25"/>
      <c r="B25" s="8"/>
      <c r="C25" s="14"/>
      <c r="D25" s="14"/>
      <c r="E25" s="11"/>
      <c r="F25" s="17"/>
      <c r="G25" s="14"/>
    </row>
    <row r="26">
      <c r="A26" s="18"/>
      <c r="B26" s="8"/>
      <c r="C26" s="14"/>
      <c r="D26" s="14"/>
      <c r="E26" s="11"/>
      <c r="F26" s="12"/>
      <c r="G26" s="14"/>
    </row>
    <row r="27">
      <c r="A27" s="18"/>
      <c r="B27" s="8"/>
      <c r="C27" s="14"/>
      <c r="D27" s="27"/>
      <c r="E27" s="11"/>
      <c r="F27" s="17"/>
      <c r="G27" s="14"/>
    </row>
    <row r="28">
      <c r="A28" s="18"/>
      <c r="B28" s="8"/>
      <c r="C28" s="14"/>
      <c r="D28" s="14"/>
      <c r="E28" s="11"/>
      <c r="F28" s="12"/>
      <c r="G28" s="14"/>
    </row>
    <row r="29">
      <c r="A29" s="18"/>
      <c r="B29" s="8"/>
      <c r="C29" s="14"/>
      <c r="D29" s="14"/>
      <c r="E29" s="11"/>
      <c r="F29" s="12"/>
      <c r="G29" s="14"/>
    </row>
    <row r="30">
      <c r="A30" s="18"/>
      <c r="B30" s="8"/>
      <c r="C30" s="14"/>
      <c r="D30" s="14"/>
      <c r="E30" s="11"/>
      <c r="F30" s="12"/>
      <c r="G30" s="14"/>
    </row>
    <row r="31">
      <c r="A31" s="18"/>
      <c r="B31" s="8"/>
      <c r="C31" s="14"/>
      <c r="D31" s="14"/>
      <c r="E31" s="11"/>
      <c r="F31" s="12"/>
      <c r="G31" s="14"/>
    </row>
    <row r="32">
      <c r="A32" s="18"/>
      <c r="B32" s="8"/>
      <c r="C32" s="14"/>
      <c r="D32" s="14"/>
      <c r="E32" s="11"/>
      <c r="F32" s="17"/>
      <c r="G32" s="14"/>
    </row>
    <row r="33">
      <c r="A33" s="18"/>
      <c r="B33" s="8"/>
      <c r="C33" s="14"/>
      <c r="D33" s="14"/>
      <c r="E33" s="11"/>
      <c r="F33" s="12"/>
      <c r="G33" s="14"/>
    </row>
    <row r="34">
      <c r="A34" s="18"/>
      <c r="B34" s="8"/>
      <c r="C34" s="14"/>
      <c r="D34" s="14"/>
      <c r="E34" s="11"/>
      <c r="F34" s="12"/>
      <c r="G34" s="14"/>
    </row>
    <row r="35">
      <c r="A35" s="18"/>
      <c r="B35" s="8"/>
      <c r="C35" s="14"/>
      <c r="D35" s="14"/>
      <c r="E35" s="11"/>
      <c r="F35" s="12"/>
      <c r="G35" s="14"/>
    </row>
    <row r="36">
      <c r="A36" s="18"/>
      <c r="B36" s="8"/>
      <c r="C36" s="14"/>
      <c r="D36" s="14"/>
      <c r="E36" s="11"/>
      <c r="F36" s="17"/>
      <c r="G36" s="14"/>
    </row>
    <row r="37">
      <c r="A37" s="18"/>
      <c r="B37" s="8"/>
      <c r="C37" s="14"/>
      <c r="D37" s="14"/>
      <c r="E37" s="11"/>
      <c r="F37" s="12"/>
      <c r="G37" s="14"/>
    </row>
    <row r="38">
      <c r="A38" s="18"/>
      <c r="B38" s="8"/>
      <c r="C38" s="14"/>
      <c r="D38" s="14"/>
      <c r="E38" s="11"/>
      <c r="F38" s="12"/>
      <c r="G38" s="14"/>
    </row>
    <row r="39">
      <c r="A39" s="18"/>
      <c r="B39" s="8"/>
      <c r="C39" s="14"/>
      <c r="D39" s="14"/>
      <c r="E39" s="11"/>
      <c r="F39" s="17"/>
      <c r="G39" s="14"/>
    </row>
    <row r="40">
      <c r="A40" s="18"/>
      <c r="B40" s="8"/>
      <c r="C40" s="14"/>
      <c r="D40" s="14"/>
      <c r="E40" s="11"/>
      <c r="F40" s="12"/>
      <c r="G40" s="14"/>
    </row>
    <row r="41">
      <c r="A41" s="18"/>
      <c r="B41" s="8"/>
      <c r="C41" s="14"/>
      <c r="D41" s="14"/>
      <c r="E41" s="11"/>
      <c r="F41" s="12"/>
      <c r="G41" s="14"/>
    </row>
    <row r="42">
      <c r="A42" s="18"/>
      <c r="B42" s="8"/>
      <c r="C42" s="14"/>
      <c r="D42" s="14"/>
      <c r="E42" s="11"/>
      <c r="F42" s="12"/>
      <c r="G42" s="14"/>
    </row>
    <row r="43">
      <c r="A43" s="18"/>
      <c r="B43" s="8"/>
      <c r="C43" s="14"/>
      <c r="D43" s="14"/>
      <c r="E43" s="11"/>
      <c r="F43" s="12"/>
      <c r="G43" s="14"/>
    </row>
    <row r="44">
      <c r="A44" s="18"/>
      <c r="B44" s="8"/>
      <c r="C44" s="14"/>
      <c r="D44" s="14"/>
      <c r="E44" s="11"/>
      <c r="F44" s="12"/>
      <c r="G44" s="14"/>
    </row>
    <row r="45">
      <c r="A45" s="18"/>
      <c r="B45" s="8"/>
      <c r="C45" s="14"/>
      <c r="D45" s="14"/>
      <c r="E45" s="11"/>
      <c r="F45" s="12"/>
      <c r="G45" s="14"/>
    </row>
    <row r="46">
      <c r="A46" s="18"/>
      <c r="B46" s="8"/>
      <c r="C46" s="14"/>
      <c r="D46" s="14"/>
      <c r="E46" s="11"/>
      <c r="F46" s="12"/>
      <c r="G46" s="14"/>
    </row>
    <row r="47">
      <c r="A47" s="18"/>
      <c r="B47" s="8"/>
      <c r="C47" s="14"/>
      <c r="D47" s="14"/>
      <c r="E47" s="11"/>
      <c r="F47" s="12"/>
      <c r="G47" s="14"/>
    </row>
    <row r="48">
      <c r="A48" s="18"/>
      <c r="B48" s="8"/>
      <c r="C48" s="14"/>
      <c r="D48" s="14"/>
      <c r="E48" s="11"/>
      <c r="F48" s="12"/>
      <c r="G48" s="14"/>
    </row>
    <row r="49">
      <c r="A49" s="18"/>
      <c r="B49" s="8"/>
      <c r="C49" s="14"/>
      <c r="D49" s="14"/>
      <c r="E49" s="11"/>
      <c r="F49" s="12"/>
      <c r="G49" s="14"/>
    </row>
    <row r="50">
      <c r="A50" s="18"/>
      <c r="B50" s="8"/>
      <c r="C50" s="14"/>
      <c r="D50" s="14"/>
      <c r="E50" s="11"/>
      <c r="F50" s="12"/>
      <c r="G50" s="14"/>
    </row>
    <row r="51">
      <c r="A51" s="18"/>
      <c r="B51" s="8"/>
      <c r="C51" s="14"/>
      <c r="D51" s="14"/>
      <c r="E51" s="11"/>
      <c r="F51" s="12"/>
      <c r="G51" s="14"/>
    </row>
    <row r="52">
      <c r="A52" s="18"/>
      <c r="B52" s="8"/>
      <c r="C52" s="14"/>
      <c r="D52" s="14"/>
      <c r="E52" s="11"/>
      <c r="F52" s="12"/>
      <c r="G52" s="14"/>
    </row>
    <row r="53">
      <c r="A53" s="18"/>
      <c r="B53" s="8"/>
      <c r="C53" s="14"/>
      <c r="D53" s="14"/>
      <c r="E53" s="11"/>
      <c r="F53" s="12"/>
      <c r="G53" s="14"/>
    </row>
    <row r="54">
      <c r="A54" s="18"/>
      <c r="B54" s="8"/>
      <c r="C54" s="14"/>
      <c r="D54" s="14"/>
      <c r="E54" s="11"/>
      <c r="F54" s="12"/>
      <c r="G54" s="14"/>
    </row>
    <row r="55">
      <c r="A55" s="18"/>
      <c r="B55" s="8"/>
      <c r="C55" s="14"/>
      <c r="D55" s="14"/>
      <c r="E55" s="11"/>
      <c r="F55" s="12"/>
      <c r="G55" s="14"/>
    </row>
    <row r="56">
      <c r="A56" s="18"/>
      <c r="B56" s="8"/>
      <c r="C56" s="14"/>
      <c r="D56" s="14"/>
      <c r="E56" s="11"/>
      <c r="F56" s="12"/>
      <c r="G56" s="14"/>
    </row>
    <row r="57">
      <c r="A57" s="18"/>
      <c r="B57" s="8"/>
      <c r="C57" s="14"/>
      <c r="D57" s="14"/>
      <c r="E57" s="11"/>
      <c r="F57" s="17"/>
      <c r="G57" s="19"/>
    </row>
    <row r="58">
      <c r="A58" s="28" t="s">
        <v>36</v>
      </c>
      <c r="B58" s="29"/>
      <c r="C58" s="30"/>
      <c r="D58" s="31">
        <f>SUM(D2:D56)</f>
        <v>207</v>
      </c>
      <c r="E58" s="32"/>
      <c r="F58" s="33"/>
      <c r="G58" s="34"/>
      <c r="H58" s="35"/>
      <c r="I58" s="35"/>
    </row>
  </sheetData>
  <hyperlinks>
    <hyperlink r:id="rId1" ref="G2"/>
    <hyperlink r:id="rId2" ref="G3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1.75"/>
    <col customWidth="1" min="3" max="3" width="30.0"/>
    <col customWidth="1" min="7" max="7" width="41.5"/>
    <col customWidth="1" min="8" max="8" width="29.13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1</v>
      </c>
      <c r="I1" s="6" t="s">
        <v>7</v>
      </c>
    </row>
    <row r="2">
      <c r="A2" s="36" t="s">
        <v>37</v>
      </c>
      <c r="B2" s="8">
        <v>44939.0</v>
      </c>
      <c r="C2" s="9" t="s">
        <v>38</v>
      </c>
      <c r="D2" s="10">
        <v>128.0</v>
      </c>
      <c r="E2" s="11" t="s">
        <v>39</v>
      </c>
      <c r="F2" s="12"/>
      <c r="G2" s="13" t="s">
        <v>40</v>
      </c>
      <c r="H2" s="14" t="s">
        <v>12</v>
      </c>
      <c r="I2" s="14">
        <v>504.0</v>
      </c>
    </row>
    <row r="3">
      <c r="A3" s="37" t="s">
        <v>41</v>
      </c>
      <c r="B3" s="8">
        <v>44946.0</v>
      </c>
      <c r="C3" s="14" t="s">
        <v>42</v>
      </c>
      <c r="D3" s="14">
        <v>122.0</v>
      </c>
      <c r="E3" s="11" t="s">
        <v>39</v>
      </c>
      <c r="F3" s="12"/>
      <c r="G3" s="13" t="s">
        <v>43</v>
      </c>
      <c r="H3" s="14" t="s">
        <v>16</v>
      </c>
      <c r="I3" s="14">
        <v>453.0</v>
      </c>
    </row>
    <row r="4">
      <c r="A4" s="16" t="s">
        <v>44</v>
      </c>
      <c r="B4" s="8">
        <v>44953.0</v>
      </c>
      <c r="C4" s="14" t="s">
        <v>45</v>
      </c>
      <c r="D4" s="14">
        <v>242.0</v>
      </c>
      <c r="E4" s="11" t="s">
        <v>39</v>
      </c>
      <c r="F4" s="17">
        <v>72.0</v>
      </c>
      <c r="G4" s="13" t="s">
        <v>46</v>
      </c>
      <c r="H4" s="14" t="s">
        <v>19</v>
      </c>
      <c r="I4" s="14">
        <v>525.0</v>
      </c>
    </row>
    <row r="5">
      <c r="A5" s="18" t="s">
        <v>47</v>
      </c>
      <c r="B5" s="8">
        <v>44960.0</v>
      </c>
      <c r="C5" s="14" t="s">
        <v>48</v>
      </c>
      <c r="D5" s="14">
        <v>78.0</v>
      </c>
      <c r="E5" s="11" t="s">
        <v>10</v>
      </c>
      <c r="F5" s="12"/>
      <c r="G5" s="13" t="s">
        <v>49</v>
      </c>
      <c r="H5" s="14" t="s">
        <v>20</v>
      </c>
      <c r="I5" s="14">
        <v>435.0</v>
      </c>
    </row>
    <row r="6">
      <c r="A6" s="18" t="s">
        <v>50</v>
      </c>
      <c r="B6" s="8">
        <v>44967.0</v>
      </c>
      <c r="C6" s="14" t="s">
        <v>51</v>
      </c>
      <c r="D6" s="14">
        <v>58.0</v>
      </c>
      <c r="E6" s="11" t="s">
        <v>10</v>
      </c>
      <c r="F6" s="12"/>
      <c r="G6" s="13" t="s">
        <v>52</v>
      </c>
      <c r="H6" s="14" t="s">
        <v>21</v>
      </c>
      <c r="I6" s="14">
        <v>462.0</v>
      </c>
    </row>
    <row r="7">
      <c r="A7" s="18" t="s">
        <v>53</v>
      </c>
      <c r="B7" s="8">
        <v>44974.0</v>
      </c>
      <c r="C7" s="14" t="s">
        <v>54</v>
      </c>
      <c r="D7" s="14">
        <v>114.0</v>
      </c>
      <c r="E7" s="11" t="s">
        <v>10</v>
      </c>
      <c r="F7" s="12"/>
      <c r="G7" s="13" t="s">
        <v>55</v>
      </c>
      <c r="H7" s="14" t="s">
        <v>22</v>
      </c>
      <c r="I7" s="14">
        <v>443.0</v>
      </c>
    </row>
    <row r="8">
      <c r="A8" s="16" t="s">
        <v>56</v>
      </c>
      <c r="B8" s="8">
        <v>44981.0</v>
      </c>
      <c r="C8" s="14" t="s">
        <v>45</v>
      </c>
      <c r="D8" s="17">
        <v>175.0</v>
      </c>
      <c r="E8" s="11" t="s">
        <v>10</v>
      </c>
      <c r="F8" s="14">
        <v>70.0</v>
      </c>
      <c r="G8" s="13" t="s">
        <v>57</v>
      </c>
      <c r="H8" s="14" t="s">
        <v>23</v>
      </c>
      <c r="I8" s="14">
        <v>470.0</v>
      </c>
    </row>
    <row r="9">
      <c r="A9" s="18" t="s">
        <v>58</v>
      </c>
      <c r="B9" s="8">
        <v>44988.0</v>
      </c>
      <c r="C9" s="14" t="s">
        <v>59</v>
      </c>
      <c r="D9" s="17">
        <v>45.0</v>
      </c>
      <c r="E9" s="11" t="s">
        <v>10</v>
      </c>
      <c r="F9" s="19"/>
      <c r="G9" s="13" t="s">
        <v>60</v>
      </c>
      <c r="H9" s="14" t="s">
        <v>24</v>
      </c>
      <c r="I9" s="14">
        <v>515.0</v>
      </c>
    </row>
    <row r="10">
      <c r="A10" s="18" t="s">
        <v>61</v>
      </c>
      <c r="B10" s="8">
        <v>44995.0</v>
      </c>
      <c r="C10" s="14" t="s">
        <v>62</v>
      </c>
      <c r="D10" s="17">
        <v>46.0</v>
      </c>
      <c r="E10" s="11" t="s">
        <v>10</v>
      </c>
      <c r="F10" s="19"/>
      <c r="G10" s="13" t="s">
        <v>63</v>
      </c>
      <c r="H10" s="14" t="s">
        <v>25</v>
      </c>
      <c r="I10" s="14">
        <v>570.0</v>
      </c>
    </row>
    <row r="11">
      <c r="A11" s="20" t="s">
        <v>64</v>
      </c>
      <c r="B11" s="8">
        <v>45002.0</v>
      </c>
      <c r="C11" s="14" t="s">
        <v>65</v>
      </c>
      <c r="D11" s="17">
        <v>24.0</v>
      </c>
      <c r="E11" s="11" t="s">
        <v>10</v>
      </c>
      <c r="F11" s="19"/>
      <c r="G11" s="13" t="s">
        <v>66</v>
      </c>
      <c r="H11" s="14" t="s">
        <v>26</v>
      </c>
      <c r="I11" s="14">
        <v>553.0</v>
      </c>
    </row>
    <row r="12">
      <c r="A12" s="18" t="s">
        <v>67</v>
      </c>
      <c r="B12" s="8">
        <v>45009.0</v>
      </c>
      <c r="C12" s="14" t="s">
        <v>68</v>
      </c>
      <c r="D12" s="17">
        <v>52.0</v>
      </c>
      <c r="E12" s="11" t="s">
        <v>10</v>
      </c>
      <c r="F12" s="19"/>
      <c r="G12" s="13" t="s">
        <v>69</v>
      </c>
      <c r="H12" s="14" t="s">
        <v>27</v>
      </c>
      <c r="I12" s="14">
        <v>527.0</v>
      </c>
    </row>
    <row r="13">
      <c r="A13" s="16" t="s">
        <v>70</v>
      </c>
      <c r="B13" s="8">
        <v>45016.0</v>
      </c>
      <c r="C13" s="14" t="s">
        <v>18</v>
      </c>
      <c r="D13" s="17">
        <v>108.0</v>
      </c>
      <c r="E13" s="11" t="s">
        <v>10</v>
      </c>
      <c r="F13" s="14">
        <v>37.0</v>
      </c>
      <c r="G13" s="13" t="s">
        <v>71</v>
      </c>
      <c r="H13" s="14" t="s">
        <v>28</v>
      </c>
      <c r="I13" s="14">
        <v>300.0</v>
      </c>
    </row>
    <row r="14">
      <c r="A14" s="18" t="s">
        <v>72</v>
      </c>
      <c r="B14" s="8">
        <v>45023.0</v>
      </c>
      <c r="C14" s="14" t="s">
        <v>73</v>
      </c>
      <c r="D14" s="17">
        <v>41.0</v>
      </c>
      <c r="E14" s="11" t="s">
        <v>10</v>
      </c>
      <c r="F14" s="19"/>
      <c r="G14" s="38" t="s">
        <v>74</v>
      </c>
    </row>
    <row r="15">
      <c r="A15" s="39" t="s">
        <v>75</v>
      </c>
      <c r="B15" s="8">
        <v>45034.0</v>
      </c>
      <c r="C15" s="14" t="s">
        <v>65</v>
      </c>
      <c r="D15" s="17">
        <v>53.0</v>
      </c>
      <c r="E15" s="11" t="s">
        <v>10</v>
      </c>
      <c r="F15" s="19"/>
      <c r="G15" s="13" t="s">
        <v>76</v>
      </c>
      <c r="H15" s="40" t="s">
        <v>77</v>
      </c>
      <c r="I15" s="41"/>
    </row>
    <row r="16">
      <c r="A16" s="42" t="s">
        <v>78</v>
      </c>
      <c r="B16" s="8">
        <v>45035.0</v>
      </c>
      <c r="C16" s="14" t="s">
        <v>79</v>
      </c>
      <c r="D16" s="17"/>
      <c r="E16" s="11" t="s">
        <v>80</v>
      </c>
      <c r="F16" s="14">
        <v>101.0</v>
      </c>
      <c r="G16" s="14"/>
      <c r="H16" s="11" t="s">
        <v>81</v>
      </c>
      <c r="I16" s="19"/>
    </row>
    <row r="17">
      <c r="A17" s="18" t="s">
        <v>82</v>
      </c>
      <c r="B17" s="8">
        <v>45036.0</v>
      </c>
      <c r="C17" s="14" t="s">
        <v>83</v>
      </c>
      <c r="D17" s="17">
        <v>40.0</v>
      </c>
      <c r="E17" s="11" t="s">
        <v>10</v>
      </c>
      <c r="F17" s="19"/>
      <c r="G17" s="13" t="s">
        <v>84</v>
      </c>
      <c r="H17" s="43" t="s">
        <v>31</v>
      </c>
      <c r="I17" s="44"/>
    </row>
    <row r="18">
      <c r="A18" s="18" t="s">
        <v>85</v>
      </c>
      <c r="B18" s="8">
        <v>45037.0</v>
      </c>
      <c r="C18" s="14" t="s">
        <v>86</v>
      </c>
      <c r="D18" s="14">
        <v>49.0</v>
      </c>
      <c r="E18" s="11" t="s">
        <v>10</v>
      </c>
      <c r="F18" s="12"/>
      <c r="G18" s="13" t="s">
        <v>87</v>
      </c>
      <c r="H18" s="43" t="s">
        <v>32</v>
      </c>
      <c r="I18" s="44"/>
    </row>
    <row r="19">
      <c r="A19" s="18" t="s">
        <v>88</v>
      </c>
      <c r="B19" s="8">
        <v>45040.0</v>
      </c>
      <c r="C19" s="14" t="s">
        <v>89</v>
      </c>
      <c r="D19" s="14">
        <v>45.0</v>
      </c>
      <c r="E19" s="11" t="s">
        <v>10</v>
      </c>
      <c r="F19" s="17"/>
      <c r="G19" s="38" t="s">
        <v>90</v>
      </c>
      <c r="H19" s="43" t="s">
        <v>33</v>
      </c>
      <c r="I19" s="44"/>
    </row>
    <row r="20">
      <c r="A20" s="18" t="s">
        <v>91</v>
      </c>
      <c r="B20" s="8">
        <v>45051.0</v>
      </c>
      <c r="C20" s="14" t="s">
        <v>92</v>
      </c>
      <c r="D20" s="14">
        <v>73.0</v>
      </c>
      <c r="E20" s="11" t="s">
        <v>10</v>
      </c>
      <c r="F20" s="12"/>
      <c r="G20" s="13" t="s">
        <v>93</v>
      </c>
      <c r="H20" s="43" t="s">
        <v>34</v>
      </c>
      <c r="I20" s="44"/>
    </row>
    <row r="21">
      <c r="A21" s="45" t="s">
        <v>94</v>
      </c>
      <c r="B21" s="8">
        <v>45065.0</v>
      </c>
      <c r="C21" s="14" t="s">
        <v>95</v>
      </c>
      <c r="D21" s="14">
        <v>13.0</v>
      </c>
      <c r="E21" s="11" t="s">
        <v>10</v>
      </c>
      <c r="F21" s="17" t="s">
        <v>96</v>
      </c>
      <c r="G21" s="13" t="s">
        <v>97</v>
      </c>
      <c r="H21" s="43" t="s">
        <v>35</v>
      </c>
      <c r="I21" s="46"/>
    </row>
    <row r="22">
      <c r="A22" s="16" t="s">
        <v>98</v>
      </c>
      <c r="B22" s="8">
        <v>45072.0</v>
      </c>
      <c r="C22" s="14" t="s">
        <v>18</v>
      </c>
      <c r="D22" s="14">
        <v>94.0</v>
      </c>
      <c r="E22" s="11" t="s">
        <v>10</v>
      </c>
      <c r="F22" s="12"/>
      <c r="G22" s="13" t="s">
        <v>99</v>
      </c>
    </row>
    <row r="23">
      <c r="A23" s="47" t="s">
        <v>100</v>
      </c>
      <c r="B23" s="8">
        <v>45078.0</v>
      </c>
      <c r="C23" s="14" t="s">
        <v>101</v>
      </c>
      <c r="D23" s="14">
        <v>484.0</v>
      </c>
      <c r="E23" s="11" t="s">
        <v>10</v>
      </c>
      <c r="F23" s="12"/>
      <c r="G23" s="13" t="s">
        <v>102</v>
      </c>
    </row>
    <row r="24">
      <c r="A24" s="18" t="s">
        <v>103</v>
      </c>
      <c r="B24" s="8">
        <v>45079.0</v>
      </c>
      <c r="C24" s="14" t="s">
        <v>42</v>
      </c>
      <c r="D24" s="14">
        <v>65.0</v>
      </c>
      <c r="E24" s="11" t="s">
        <v>10</v>
      </c>
      <c r="F24" s="12"/>
      <c r="G24" s="13" t="s">
        <v>104</v>
      </c>
    </row>
    <row r="25">
      <c r="A25" s="45" t="s">
        <v>105</v>
      </c>
      <c r="B25" s="8">
        <v>45085.0</v>
      </c>
      <c r="C25" s="14" t="s">
        <v>106</v>
      </c>
      <c r="D25" s="14">
        <v>142.0</v>
      </c>
      <c r="E25" s="11" t="s">
        <v>10</v>
      </c>
      <c r="F25" s="17">
        <v>18.0</v>
      </c>
      <c r="G25" s="13" t="s">
        <v>107</v>
      </c>
    </row>
    <row r="26">
      <c r="A26" s="18" t="s">
        <v>108</v>
      </c>
      <c r="B26" s="8">
        <v>45085.0</v>
      </c>
      <c r="C26" s="14" t="s">
        <v>109</v>
      </c>
      <c r="D26" s="14">
        <v>62.0</v>
      </c>
      <c r="E26" s="11" t="s">
        <v>10</v>
      </c>
      <c r="F26" s="12"/>
      <c r="G26" s="13" t="s">
        <v>110</v>
      </c>
    </row>
    <row r="27">
      <c r="A27" s="18" t="s">
        <v>111</v>
      </c>
      <c r="B27" s="8">
        <v>45092.0</v>
      </c>
      <c r="C27" s="14" t="s">
        <v>112</v>
      </c>
      <c r="D27" s="27">
        <v>94.0</v>
      </c>
      <c r="E27" s="11" t="s">
        <v>10</v>
      </c>
      <c r="F27" s="17"/>
      <c r="G27" s="13" t="s">
        <v>113</v>
      </c>
    </row>
    <row r="28">
      <c r="A28" s="18" t="s">
        <v>114</v>
      </c>
      <c r="B28" s="8">
        <v>45093.0</v>
      </c>
      <c r="C28" s="14" t="s">
        <v>115</v>
      </c>
      <c r="D28" s="14">
        <v>64.0</v>
      </c>
      <c r="E28" s="11" t="s">
        <v>10</v>
      </c>
      <c r="F28" s="12"/>
      <c r="G28" s="13" t="s">
        <v>116</v>
      </c>
    </row>
    <row r="29">
      <c r="A29" s="18" t="s">
        <v>117</v>
      </c>
      <c r="B29" s="8">
        <v>45100.0</v>
      </c>
      <c r="C29" s="14" t="s">
        <v>118</v>
      </c>
      <c r="D29" s="14">
        <v>57.0</v>
      </c>
      <c r="E29" s="11" t="s">
        <v>10</v>
      </c>
      <c r="F29" s="12"/>
      <c r="G29" s="13" t="s">
        <v>119</v>
      </c>
    </row>
    <row r="30">
      <c r="A30" s="18" t="s">
        <v>120</v>
      </c>
      <c r="B30" s="8">
        <v>45107.0</v>
      </c>
      <c r="C30" s="14" t="s">
        <v>106</v>
      </c>
      <c r="D30" s="14">
        <v>32.0</v>
      </c>
      <c r="E30" s="11" t="s">
        <v>10</v>
      </c>
      <c r="F30" s="12"/>
      <c r="G30" s="13" t="s">
        <v>121</v>
      </c>
    </row>
    <row r="31">
      <c r="A31" s="18" t="s">
        <v>122</v>
      </c>
      <c r="B31" s="8">
        <v>45114.0</v>
      </c>
      <c r="C31" s="14" t="s">
        <v>106</v>
      </c>
      <c r="D31" s="14">
        <v>86.0</v>
      </c>
      <c r="E31" s="11" t="s">
        <v>10</v>
      </c>
      <c r="F31" s="12"/>
      <c r="G31" s="13" t="s">
        <v>123</v>
      </c>
    </row>
    <row r="32">
      <c r="A32" s="18" t="s">
        <v>124</v>
      </c>
      <c r="B32" s="8">
        <v>45121.0</v>
      </c>
      <c r="C32" s="14" t="s">
        <v>125</v>
      </c>
      <c r="D32" s="14">
        <v>23.0</v>
      </c>
      <c r="E32" s="11" t="s">
        <v>10</v>
      </c>
      <c r="F32" s="17"/>
      <c r="G32" s="13" t="s">
        <v>126</v>
      </c>
    </row>
    <row r="33">
      <c r="A33" s="18" t="s">
        <v>127</v>
      </c>
      <c r="B33" s="8">
        <v>45128.0</v>
      </c>
      <c r="C33" s="14" t="s">
        <v>128</v>
      </c>
      <c r="D33" s="14">
        <v>47.0</v>
      </c>
      <c r="E33" s="11" t="s">
        <v>10</v>
      </c>
      <c r="F33" s="12"/>
      <c r="G33" s="13" t="s">
        <v>129</v>
      </c>
    </row>
    <row r="34">
      <c r="A34" s="16" t="s">
        <v>130</v>
      </c>
      <c r="B34" s="8">
        <v>45135.0</v>
      </c>
      <c r="C34" s="14" t="s">
        <v>18</v>
      </c>
      <c r="D34" s="14">
        <v>66.0</v>
      </c>
      <c r="E34" s="11" t="s">
        <v>10</v>
      </c>
      <c r="F34" s="12"/>
      <c r="G34" s="13" t="s">
        <v>131</v>
      </c>
    </row>
    <row r="35">
      <c r="A35" s="18" t="s">
        <v>132</v>
      </c>
      <c r="B35" s="8">
        <v>45142.0</v>
      </c>
      <c r="C35" s="14" t="s">
        <v>48</v>
      </c>
      <c r="D35" s="14">
        <v>129.0</v>
      </c>
      <c r="E35" s="11" t="s">
        <v>10</v>
      </c>
      <c r="F35" s="12"/>
      <c r="G35" s="13" t="s">
        <v>133</v>
      </c>
    </row>
    <row r="36">
      <c r="A36" s="18" t="s">
        <v>134</v>
      </c>
      <c r="B36" s="8">
        <v>45149.0</v>
      </c>
      <c r="C36" s="14" t="s">
        <v>135</v>
      </c>
      <c r="D36" s="14">
        <v>56.0</v>
      </c>
      <c r="E36" s="11" t="s">
        <v>10</v>
      </c>
      <c r="F36" s="17"/>
      <c r="G36" s="13" t="s">
        <v>136</v>
      </c>
    </row>
    <row r="37">
      <c r="A37" s="18" t="s">
        <v>137</v>
      </c>
      <c r="B37" s="8">
        <v>45155.0</v>
      </c>
      <c r="C37" s="14" t="s">
        <v>112</v>
      </c>
      <c r="D37" s="14">
        <v>10.0</v>
      </c>
      <c r="E37" s="11" t="s">
        <v>10</v>
      </c>
      <c r="F37" s="12"/>
      <c r="G37" s="13" t="s">
        <v>138</v>
      </c>
    </row>
    <row r="38">
      <c r="A38" s="18" t="s">
        <v>139</v>
      </c>
      <c r="B38" s="8">
        <v>45156.0</v>
      </c>
      <c r="C38" s="14" t="s">
        <v>140</v>
      </c>
      <c r="D38" s="14">
        <v>139.0</v>
      </c>
      <c r="E38" s="11" t="s">
        <v>10</v>
      </c>
      <c r="F38" s="12"/>
      <c r="G38" s="13" t="s">
        <v>141</v>
      </c>
    </row>
    <row r="39">
      <c r="A39" s="18" t="s">
        <v>142</v>
      </c>
      <c r="B39" s="8">
        <v>45163.0</v>
      </c>
      <c r="C39" s="14" t="s">
        <v>143</v>
      </c>
      <c r="D39" s="14">
        <v>52.0</v>
      </c>
      <c r="E39" s="11" t="s">
        <v>10</v>
      </c>
      <c r="F39" s="17"/>
      <c r="G39" s="13" t="s">
        <v>144</v>
      </c>
    </row>
    <row r="40">
      <c r="A40" s="16" t="s">
        <v>145</v>
      </c>
      <c r="B40" s="8">
        <v>45170.0</v>
      </c>
      <c r="C40" s="14" t="s">
        <v>18</v>
      </c>
      <c r="D40" s="14">
        <v>112.0</v>
      </c>
      <c r="E40" s="11" t="s">
        <v>10</v>
      </c>
      <c r="F40" s="12"/>
      <c r="G40" s="13" t="s">
        <v>146</v>
      </c>
    </row>
    <row r="41">
      <c r="A41" s="18" t="s">
        <v>147</v>
      </c>
      <c r="B41" s="8">
        <v>45177.0</v>
      </c>
      <c r="C41" s="14" t="s">
        <v>148</v>
      </c>
      <c r="D41" s="14">
        <v>45.0</v>
      </c>
      <c r="E41" s="11" t="s">
        <v>10</v>
      </c>
      <c r="F41" s="12"/>
      <c r="G41" s="13" t="s">
        <v>149</v>
      </c>
    </row>
    <row r="42">
      <c r="A42" s="18" t="s">
        <v>150</v>
      </c>
      <c r="B42" s="8">
        <v>45184.0</v>
      </c>
      <c r="C42" s="14" t="s">
        <v>151</v>
      </c>
      <c r="D42" s="14">
        <v>82.0</v>
      </c>
      <c r="E42" s="11" t="s">
        <v>10</v>
      </c>
      <c r="F42" s="12"/>
      <c r="G42" s="13" t="s">
        <v>152</v>
      </c>
    </row>
    <row r="43">
      <c r="A43" s="16" t="s">
        <v>153</v>
      </c>
      <c r="B43" s="8">
        <v>45191.0</v>
      </c>
      <c r="C43" s="14" t="s">
        <v>18</v>
      </c>
      <c r="D43" s="14">
        <v>95.0</v>
      </c>
      <c r="E43" s="11" t="s">
        <v>10</v>
      </c>
      <c r="F43" s="12"/>
      <c r="G43" s="13" t="s">
        <v>154</v>
      </c>
    </row>
    <row r="44">
      <c r="A44" s="18" t="s">
        <v>155</v>
      </c>
      <c r="B44" s="8">
        <v>45198.0</v>
      </c>
      <c r="C44" s="14" t="s">
        <v>156</v>
      </c>
      <c r="D44" s="14">
        <v>34.0</v>
      </c>
      <c r="E44" s="11" t="s">
        <v>10</v>
      </c>
      <c r="F44" s="12"/>
      <c r="G44" s="13" t="s">
        <v>157</v>
      </c>
    </row>
    <row r="45">
      <c r="A45" s="18" t="s">
        <v>158</v>
      </c>
      <c r="B45" s="8">
        <v>45205.0</v>
      </c>
      <c r="C45" s="14" t="s">
        <v>59</v>
      </c>
      <c r="D45" s="14">
        <v>64.0</v>
      </c>
      <c r="E45" s="11" t="s">
        <v>10</v>
      </c>
      <c r="F45" s="12"/>
      <c r="G45" s="13" t="s">
        <v>159</v>
      </c>
    </row>
    <row r="46">
      <c r="A46" s="18" t="s">
        <v>160</v>
      </c>
      <c r="B46" s="8">
        <v>45212.0</v>
      </c>
      <c r="C46" s="14" t="s">
        <v>128</v>
      </c>
      <c r="D46" s="14">
        <v>34.0</v>
      </c>
      <c r="E46" s="11" t="s">
        <v>10</v>
      </c>
      <c r="F46" s="12"/>
      <c r="G46" s="13" t="s">
        <v>161</v>
      </c>
    </row>
    <row r="47">
      <c r="A47" s="18" t="s">
        <v>162</v>
      </c>
      <c r="B47" s="8">
        <v>45219.0</v>
      </c>
      <c r="C47" s="14" t="s">
        <v>163</v>
      </c>
      <c r="D47" s="14">
        <v>58.0</v>
      </c>
      <c r="E47" s="11" t="s">
        <v>10</v>
      </c>
      <c r="F47" s="12"/>
      <c r="G47" s="13" t="s">
        <v>164</v>
      </c>
    </row>
    <row r="48">
      <c r="A48" s="16" t="s">
        <v>165</v>
      </c>
      <c r="B48" s="8">
        <v>45226.0</v>
      </c>
      <c r="C48" s="14" t="s">
        <v>18</v>
      </c>
      <c r="D48" s="14">
        <v>58.0</v>
      </c>
      <c r="E48" s="11" t="s">
        <v>10</v>
      </c>
      <c r="F48" s="12"/>
      <c r="G48" s="13" t="s">
        <v>166</v>
      </c>
    </row>
    <row r="49">
      <c r="A49" s="18" t="s">
        <v>167</v>
      </c>
      <c r="B49" s="8">
        <v>45233.0</v>
      </c>
      <c r="C49" s="14" t="s">
        <v>168</v>
      </c>
      <c r="D49" s="14">
        <v>56.0</v>
      </c>
      <c r="E49" s="11" t="s">
        <v>10</v>
      </c>
      <c r="F49" s="12"/>
      <c r="G49" s="13" t="s">
        <v>169</v>
      </c>
    </row>
    <row r="50">
      <c r="A50" s="18" t="s">
        <v>170</v>
      </c>
      <c r="B50" s="8">
        <v>45240.0</v>
      </c>
      <c r="C50" s="14" t="s">
        <v>171</v>
      </c>
      <c r="D50" s="14">
        <v>67.0</v>
      </c>
      <c r="E50" s="11" t="s">
        <v>10</v>
      </c>
      <c r="F50" s="12"/>
      <c r="G50" s="13" t="s">
        <v>172</v>
      </c>
    </row>
    <row r="51">
      <c r="A51" s="18" t="s">
        <v>173</v>
      </c>
      <c r="B51" s="8">
        <v>45247.0</v>
      </c>
      <c r="C51" s="14" t="s">
        <v>174</v>
      </c>
      <c r="D51" s="14">
        <v>40.0</v>
      </c>
      <c r="E51" s="11" t="s">
        <v>10</v>
      </c>
      <c r="F51" s="12"/>
      <c r="G51" s="13" t="s">
        <v>175</v>
      </c>
    </row>
    <row r="52">
      <c r="A52" s="18" t="s">
        <v>176</v>
      </c>
      <c r="B52" s="8">
        <v>45254.0</v>
      </c>
      <c r="C52" s="14" t="s">
        <v>177</v>
      </c>
      <c r="D52" s="14">
        <v>49.0</v>
      </c>
      <c r="E52" s="11" t="s">
        <v>10</v>
      </c>
      <c r="F52" s="12"/>
      <c r="G52" s="13" t="s">
        <v>178</v>
      </c>
    </row>
    <row r="53">
      <c r="A53" s="16" t="s">
        <v>179</v>
      </c>
      <c r="B53" s="8">
        <v>45261.0</v>
      </c>
      <c r="C53" s="14" t="s">
        <v>18</v>
      </c>
      <c r="D53" s="14">
        <v>23.0</v>
      </c>
      <c r="E53" s="11" t="s">
        <v>10</v>
      </c>
      <c r="F53" s="12"/>
      <c r="G53" s="13" t="s">
        <v>180</v>
      </c>
    </row>
    <row r="54">
      <c r="A54" s="18" t="s">
        <v>181</v>
      </c>
      <c r="B54" s="8">
        <v>45275.0</v>
      </c>
      <c r="C54" s="14" t="s">
        <v>182</v>
      </c>
      <c r="D54" s="14">
        <v>43.0</v>
      </c>
      <c r="E54" s="11" t="s">
        <v>10</v>
      </c>
      <c r="F54" s="12"/>
      <c r="G54" s="13" t="s">
        <v>183</v>
      </c>
    </row>
    <row r="55">
      <c r="A55" s="18" t="s">
        <v>184</v>
      </c>
      <c r="B55" s="8">
        <v>45282.0</v>
      </c>
      <c r="C55" s="14" t="s">
        <v>185</v>
      </c>
      <c r="D55" s="14">
        <v>71.0</v>
      </c>
      <c r="E55" s="11" t="s">
        <v>10</v>
      </c>
      <c r="F55" s="12"/>
      <c r="G55" s="13" t="s">
        <v>186</v>
      </c>
    </row>
    <row r="56">
      <c r="A56" s="18" t="s">
        <v>187</v>
      </c>
      <c r="B56" s="8">
        <v>45289.0</v>
      </c>
      <c r="C56" s="14" t="s">
        <v>188</v>
      </c>
      <c r="D56" s="14">
        <v>37.0</v>
      </c>
      <c r="E56" s="11" t="s">
        <v>10</v>
      </c>
      <c r="F56" s="12"/>
      <c r="G56" s="13" t="s">
        <v>189</v>
      </c>
    </row>
    <row r="57">
      <c r="A57" s="18"/>
      <c r="B57" s="8"/>
      <c r="C57" s="14"/>
      <c r="D57" s="14"/>
      <c r="E57" s="11"/>
      <c r="F57" s="17"/>
      <c r="G57" s="19"/>
    </row>
    <row r="58">
      <c r="A58" s="48" t="s">
        <v>36</v>
      </c>
      <c r="B58" s="49"/>
      <c r="C58" s="50"/>
      <c r="D58" s="31">
        <f>SUM(D2:D56)</f>
        <v>4176</v>
      </c>
      <c r="E58" s="32"/>
      <c r="F58" s="51"/>
      <c r="G58" s="34"/>
      <c r="H58" s="35"/>
      <c r="I58" s="35"/>
    </row>
  </sheetData>
  <hyperlinks>
    <hyperlink r:id="rId1" ref="G2"/>
    <hyperlink r:id="rId2" ref="G3"/>
    <hyperlink r:id="rId3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3"/>
    <hyperlink r:id="rId13" ref="G14"/>
    <hyperlink r:id="rId14" ref="G15"/>
    <hyperlink r:id="rId15" ref="G17"/>
    <hyperlink r:id="rId16" ref="G18"/>
    <hyperlink r:id="rId17" ref="G19"/>
    <hyperlink r:id="rId18" ref="G20"/>
    <hyperlink r:id="rId19" ref="G21"/>
    <hyperlink r:id="rId20" ref="G22"/>
    <hyperlink r:id="rId21" ref="G23"/>
    <hyperlink r:id="rId22" ref="G24"/>
    <hyperlink r:id="rId23" ref="G25"/>
    <hyperlink r:id="rId24" ref="G26"/>
    <hyperlink r:id="rId25" ref="G27"/>
    <hyperlink r:id="rId26" ref="G28"/>
    <hyperlink r:id="rId27" ref="G29"/>
    <hyperlink r:id="rId28" ref="G30"/>
    <hyperlink r:id="rId29" ref="G31"/>
    <hyperlink r:id="rId30" ref="G32"/>
    <hyperlink r:id="rId31" ref="G33"/>
    <hyperlink r:id="rId32" ref="G34"/>
    <hyperlink r:id="rId33" ref="G35"/>
    <hyperlink r:id="rId34" ref="G36"/>
    <hyperlink r:id="rId35" ref="G37"/>
    <hyperlink r:id="rId36" ref="G38"/>
    <hyperlink r:id="rId37" ref="G39"/>
    <hyperlink r:id="rId38" ref="G40"/>
    <hyperlink r:id="rId39" ref="G41"/>
    <hyperlink r:id="rId40" ref="G42"/>
    <hyperlink r:id="rId41" ref="G43"/>
    <hyperlink r:id="rId42" ref="G44"/>
    <hyperlink r:id="rId43" ref="G45"/>
    <hyperlink r:id="rId44" ref="G46"/>
    <hyperlink r:id="rId45" ref="G47"/>
    <hyperlink r:id="rId46" ref="G48"/>
    <hyperlink r:id="rId47" ref="G49"/>
    <hyperlink r:id="rId48" ref="G50"/>
    <hyperlink r:id="rId49" ref="G51"/>
    <hyperlink r:id="rId50" ref="G52"/>
    <hyperlink r:id="rId51" ref="G53"/>
    <hyperlink r:id="rId52" ref="G54"/>
    <hyperlink r:id="rId53" ref="G55"/>
    <hyperlink r:id="rId54" ref="G56"/>
  </hyperlinks>
  <drawing r:id="rId5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6.0"/>
    <col customWidth="1" min="3" max="3" width="35.75"/>
    <col customWidth="1" min="7" max="7" width="38.25"/>
    <col customWidth="1" min="8" max="8" width="32.75"/>
  </cols>
  <sheetData>
    <row r="1">
      <c r="A1" s="1" t="s">
        <v>0</v>
      </c>
      <c r="B1" s="2" t="s">
        <v>1</v>
      </c>
      <c r="C1" s="2" t="s">
        <v>2</v>
      </c>
      <c r="D1" s="3" t="s">
        <v>190</v>
      </c>
      <c r="E1" s="4" t="s">
        <v>4</v>
      </c>
      <c r="F1" s="52" t="s">
        <v>5</v>
      </c>
      <c r="G1" s="52" t="s">
        <v>6</v>
      </c>
      <c r="H1" s="6" t="s">
        <v>1</v>
      </c>
      <c r="I1" s="6" t="s">
        <v>7</v>
      </c>
    </row>
    <row r="2">
      <c r="A2" s="53" t="s">
        <v>191</v>
      </c>
      <c r="B2" s="8">
        <v>44568.0</v>
      </c>
      <c r="C2" s="9" t="s">
        <v>163</v>
      </c>
      <c r="D2" s="10">
        <v>224.0</v>
      </c>
      <c r="E2" s="11" t="s">
        <v>10</v>
      </c>
      <c r="F2" s="54"/>
      <c r="G2" s="55" t="s">
        <v>192</v>
      </c>
      <c r="H2" s="14" t="s">
        <v>193</v>
      </c>
      <c r="I2" s="14">
        <v>424.0</v>
      </c>
    </row>
    <row r="3">
      <c r="A3" s="56" t="s">
        <v>194</v>
      </c>
      <c r="B3" s="8">
        <v>44573.0</v>
      </c>
      <c r="C3" s="14" t="s">
        <v>195</v>
      </c>
      <c r="D3" s="14">
        <v>88.0</v>
      </c>
      <c r="E3" s="11" t="s">
        <v>10</v>
      </c>
      <c r="F3" s="54"/>
      <c r="G3" s="57" t="s">
        <v>196</v>
      </c>
      <c r="H3" s="14" t="s">
        <v>197</v>
      </c>
      <c r="I3" s="14">
        <v>395.0</v>
      </c>
    </row>
    <row r="4">
      <c r="A4" s="56" t="s">
        <v>198</v>
      </c>
      <c r="B4" s="8">
        <v>44580.0</v>
      </c>
      <c r="C4" s="14" t="s">
        <v>199</v>
      </c>
      <c r="D4" s="14">
        <v>66.0</v>
      </c>
      <c r="E4" s="11" t="s">
        <v>10</v>
      </c>
      <c r="F4" s="54"/>
      <c r="G4" s="55" t="s">
        <v>200</v>
      </c>
      <c r="H4" s="14" t="s">
        <v>201</v>
      </c>
      <c r="I4" s="14">
        <v>498.0</v>
      </c>
    </row>
    <row r="5">
      <c r="A5" s="56" t="s">
        <v>202</v>
      </c>
      <c r="B5" s="8">
        <v>44589.0</v>
      </c>
      <c r="C5" s="14" t="s">
        <v>203</v>
      </c>
      <c r="D5" s="14">
        <v>65.0</v>
      </c>
      <c r="E5" s="11" t="s">
        <v>10</v>
      </c>
      <c r="F5" s="54"/>
      <c r="G5" s="55" t="s">
        <v>204</v>
      </c>
      <c r="H5" s="14" t="s">
        <v>205</v>
      </c>
      <c r="I5" s="14">
        <v>502.0</v>
      </c>
    </row>
    <row r="6">
      <c r="A6" s="56" t="s">
        <v>206</v>
      </c>
      <c r="B6" s="8">
        <v>44596.0</v>
      </c>
      <c r="C6" s="14" t="s">
        <v>207</v>
      </c>
      <c r="D6" s="14">
        <v>94.0</v>
      </c>
      <c r="E6" s="11" t="s">
        <v>10</v>
      </c>
      <c r="F6" s="54"/>
      <c r="G6" s="57" t="s">
        <v>208</v>
      </c>
      <c r="H6" s="14" t="s">
        <v>209</v>
      </c>
      <c r="I6" s="14">
        <v>444.0</v>
      </c>
    </row>
    <row r="7">
      <c r="A7" s="58" t="s">
        <v>210</v>
      </c>
      <c r="B7" s="8">
        <v>44603.0</v>
      </c>
      <c r="C7" s="14" t="s">
        <v>18</v>
      </c>
      <c r="D7" s="14">
        <v>116.0</v>
      </c>
      <c r="E7" s="11" t="s">
        <v>10</v>
      </c>
      <c r="F7" s="54"/>
      <c r="G7" s="59"/>
      <c r="H7" s="14" t="s">
        <v>211</v>
      </c>
      <c r="I7" s="14">
        <v>442.0</v>
      </c>
    </row>
    <row r="8">
      <c r="A8" s="56" t="s">
        <v>212</v>
      </c>
      <c r="B8" s="8">
        <v>44610.0</v>
      </c>
      <c r="C8" s="14" t="s">
        <v>213</v>
      </c>
      <c r="D8" s="14">
        <v>70.0</v>
      </c>
      <c r="E8" s="11" t="s">
        <v>10</v>
      </c>
      <c r="F8" s="54"/>
      <c r="G8" s="57" t="s">
        <v>214</v>
      </c>
      <c r="H8" s="14" t="s">
        <v>215</v>
      </c>
      <c r="I8" s="14">
        <v>451.0</v>
      </c>
    </row>
    <row r="9">
      <c r="A9" s="56"/>
      <c r="B9" s="8"/>
      <c r="C9" s="14"/>
      <c r="D9" s="14"/>
      <c r="E9" s="11"/>
      <c r="F9" s="54"/>
      <c r="H9" s="14" t="s">
        <v>216</v>
      </c>
      <c r="I9" s="14">
        <v>455.0</v>
      </c>
    </row>
    <row r="10">
      <c r="A10" s="60" t="s">
        <v>217</v>
      </c>
      <c r="B10" s="8">
        <v>44631.0</v>
      </c>
      <c r="C10" s="14" t="s">
        <v>79</v>
      </c>
      <c r="D10" s="14">
        <v>495.0</v>
      </c>
      <c r="E10" s="11" t="s">
        <v>218</v>
      </c>
      <c r="F10" s="54"/>
      <c r="G10" s="61"/>
      <c r="H10" s="14" t="s">
        <v>219</v>
      </c>
      <c r="I10" s="14">
        <v>455.0</v>
      </c>
    </row>
    <row r="11">
      <c r="A11" s="56" t="s">
        <v>220</v>
      </c>
      <c r="B11" s="8">
        <v>44638.0</v>
      </c>
      <c r="C11" s="14" t="s">
        <v>128</v>
      </c>
      <c r="D11" s="14">
        <v>111.0</v>
      </c>
      <c r="E11" s="11" t="s">
        <v>10</v>
      </c>
      <c r="F11" s="54"/>
      <c r="G11" s="55" t="s">
        <v>221</v>
      </c>
      <c r="H11" s="14" t="s">
        <v>222</v>
      </c>
      <c r="I11" s="14">
        <v>421.0</v>
      </c>
    </row>
    <row r="12">
      <c r="A12" s="16" t="s">
        <v>223</v>
      </c>
      <c r="B12" s="8">
        <v>44652.0</v>
      </c>
      <c r="C12" s="14" t="s">
        <v>18</v>
      </c>
      <c r="D12" s="62"/>
      <c r="E12" s="63"/>
      <c r="F12" s="64">
        <v>116.0</v>
      </c>
      <c r="G12" s="59"/>
      <c r="H12" s="14" t="s">
        <v>224</v>
      </c>
      <c r="I12" s="14">
        <v>467.0</v>
      </c>
    </row>
    <row r="13">
      <c r="A13" s="56" t="s">
        <v>225</v>
      </c>
      <c r="B13" s="8">
        <v>44659.0</v>
      </c>
      <c r="C13" s="14" t="s">
        <v>226</v>
      </c>
      <c r="D13" s="14">
        <v>76.0</v>
      </c>
      <c r="E13" s="11" t="s">
        <v>10</v>
      </c>
      <c r="F13" s="54"/>
      <c r="G13" s="55" t="s">
        <v>227</v>
      </c>
      <c r="H13" s="14" t="s">
        <v>228</v>
      </c>
      <c r="I13" s="14">
        <v>428.0</v>
      </c>
    </row>
    <row r="14">
      <c r="A14" s="56" t="s">
        <v>229</v>
      </c>
      <c r="B14" s="8">
        <v>44673.0</v>
      </c>
      <c r="C14" s="14" t="s">
        <v>230</v>
      </c>
      <c r="D14" s="14">
        <v>120.0</v>
      </c>
      <c r="E14" s="11" t="s">
        <v>10</v>
      </c>
      <c r="F14" s="54"/>
      <c r="G14" s="55" t="s">
        <v>231</v>
      </c>
    </row>
    <row r="15">
      <c r="A15" s="56" t="s">
        <v>232</v>
      </c>
      <c r="B15" s="8">
        <v>44694.0</v>
      </c>
      <c r="C15" s="14" t="s">
        <v>233</v>
      </c>
      <c r="D15" s="14">
        <v>118.0</v>
      </c>
      <c r="E15" s="11" t="s">
        <v>10</v>
      </c>
      <c r="F15" s="54"/>
      <c r="G15" s="55" t="s">
        <v>234</v>
      </c>
      <c r="H15" s="40"/>
      <c r="I15" s="41"/>
    </row>
    <row r="16">
      <c r="A16" s="56" t="s">
        <v>235</v>
      </c>
      <c r="B16" s="8">
        <v>44701.0</v>
      </c>
      <c r="C16" s="14" t="s">
        <v>236</v>
      </c>
      <c r="D16" s="14">
        <v>117.0</v>
      </c>
      <c r="E16" s="11" t="s">
        <v>10</v>
      </c>
      <c r="F16" s="54"/>
      <c r="G16" s="55" t="s">
        <v>237</v>
      </c>
      <c r="H16" s="65" t="s">
        <v>238</v>
      </c>
      <c r="I16" s="66"/>
    </row>
    <row r="17">
      <c r="A17" s="56" t="s">
        <v>239</v>
      </c>
      <c r="B17" s="8">
        <v>44722.0</v>
      </c>
      <c r="C17" s="14" t="s">
        <v>240</v>
      </c>
      <c r="D17" s="14">
        <v>61.0</v>
      </c>
      <c r="E17" s="11" t="s">
        <v>10</v>
      </c>
      <c r="F17" s="54"/>
      <c r="G17" s="55" t="s">
        <v>241</v>
      </c>
      <c r="H17" s="43" t="s">
        <v>31</v>
      </c>
      <c r="I17" s="44">
        <v>569136.0</v>
      </c>
    </row>
    <row r="18">
      <c r="A18" s="67" t="s">
        <v>242</v>
      </c>
      <c r="B18" s="8">
        <v>44728.0</v>
      </c>
      <c r="C18" s="14" t="s">
        <v>243</v>
      </c>
      <c r="D18" s="14">
        <v>280.0</v>
      </c>
      <c r="E18" s="11" t="s">
        <v>10</v>
      </c>
      <c r="F18" s="54"/>
      <c r="G18" s="68"/>
      <c r="H18" s="43" t="s">
        <v>32</v>
      </c>
      <c r="I18" s="44">
        <v>2785108.0</v>
      </c>
    </row>
    <row r="19">
      <c r="A19" s="58" t="s">
        <v>244</v>
      </c>
      <c r="B19" s="8">
        <v>44736.0</v>
      </c>
      <c r="C19" s="14" t="s">
        <v>18</v>
      </c>
      <c r="D19" s="14">
        <v>195.0</v>
      </c>
      <c r="E19" s="11" t="s">
        <v>10</v>
      </c>
      <c r="F19" s="64">
        <v>37.0</v>
      </c>
      <c r="G19" s="59"/>
      <c r="H19" s="43" t="s">
        <v>33</v>
      </c>
      <c r="I19" s="44">
        <v>397763.0</v>
      </c>
    </row>
    <row r="20">
      <c r="A20" s="56" t="s">
        <v>245</v>
      </c>
      <c r="B20" s="8">
        <v>44743.0</v>
      </c>
      <c r="C20" s="14" t="s">
        <v>246</v>
      </c>
      <c r="D20" s="14">
        <v>76.0</v>
      </c>
      <c r="E20" s="11" t="s">
        <v>10</v>
      </c>
      <c r="F20" s="54"/>
      <c r="G20" s="55" t="s">
        <v>247</v>
      </c>
      <c r="H20" s="43" t="s">
        <v>34</v>
      </c>
      <c r="I20" s="44">
        <v>387187.0</v>
      </c>
    </row>
    <row r="21">
      <c r="A21" s="56" t="s">
        <v>248</v>
      </c>
      <c r="B21" s="8">
        <v>44750.0</v>
      </c>
      <c r="C21" s="14" t="s">
        <v>249</v>
      </c>
      <c r="D21" s="14">
        <v>111.0</v>
      </c>
      <c r="E21" s="11" t="s">
        <v>10</v>
      </c>
      <c r="F21" s="54"/>
      <c r="G21" s="57" t="s">
        <v>250</v>
      </c>
      <c r="H21" s="43" t="s">
        <v>35</v>
      </c>
      <c r="I21" s="46">
        <v>0.0578</v>
      </c>
    </row>
    <row r="22">
      <c r="A22" s="56" t="s">
        <v>251</v>
      </c>
      <c r="B22" s="8">
        <v>44757.0</v>
      </c>
      <c r="C22" s="14" t="s">
        <v>252</v>
      </c>
      <c r="D22" s="14">
        <v>54.0</v>
      </c>
      <c r="E22" s="11" t="s">
        <v>10</v>
      </c>
      <c r="F22" s="54"/>
      <c r="G22" s="55" t="s">
        <v>253</v>
      </c>
    </row>
    <row r="23">
      <c r="A23" s="56" t="s">
        <v>254</v>
      </c>
      <c r="B23" s="8">
        <v>44764.0</v>
      </c>
      <c r="C23" s="14" t="s">
        <v>255</v>
      </c>
      <c r="D23" s="14">
        <v>72.0</v>
      </c>
      <c r="E23" s="11" t="s">
        <v>10</v>
      </c>
      <c r="F23" s="54"/>
      <c r="G23" s="55" t="s">
        <v>253</v>
      </c>
    </row>
    <row r="24">
      <c r="A24" s="56" t="s">
        <v>256</v>
      </c>
      <c r="B24" s="8">
        <v>44771.0</v>
      </c>
      <c r="C24" s="14" t="s">
        <v>163</v>
      </c>
      <c r="D24" s="14">
        <v>98.0</v>
      </c>
      <c r="E24" s="11" t="s">
        <v>10</v>
      </c>
      <c r="F24" s="54"/>
      <c r="G24" s="55" t="s">
        <v>257</v>
      </c>
      <c r="H24" s="69" t="s">
        <v>258</v>
      </c>
    </row>
    <row r="25">
      <c r="A25" s="56" t="s">
        <v>259</v>
      </c>
      <c r="B25" s="8">
        <v>44785.0</v>
      </c>
      <c r="C25" s="14" t="s">
        <v>62</v>
      </c>
      <c r="D25" s="14">
        <v>66.0</v>
      </c>
      <c r="E25" s="11" t="s">
        <v>10</v>
      </c>
      <c r="F25" s="54"/>
      <c r="G25" s="55" t="s">
        <v>260</v>
      </c>
      <c r="H25" s="19"/>
    </row>
    <row r="26">
      <c r="A26" s="56" t="s">
        <v>261</v>
      </c>
      <c r="B26" s="8">
        <v>44792.0</v>
      </c>
      <c r="C26" s="14" t="s">
        <v>163</v>
      </c>
      <c r="D26" s="14">
        <v>79.0</v>
      </c>
      <c r="E26" s="11" t="s">
        <v>10</v>
      </c>
      <c r="F26" s="54"/>
      <c r="G26" s="55" t="s">
        <v>262</v>
      </c>
      <c r="H26" s="14" t="s">
        <v>263</v>
      </c>
    </row>
    <row r="27">
      <c r="A27" s="16" t="s">
        <v>145</v>
      </c>
      <c r="B27" s="8">
        <v>44799.0</v>
      </c>
      <c r="C27" s="14" t="s">
        <v>18</v>
      </c>
      <c r="D27" s="70"/>
      <c r="E27" s="63"/>
      <c r="F27" s="64">
        <v>48.0</v>
      </c>
      <c r="G27" s="59"/>
      <c r="H27" s="14" t="s">
        <v>264</v>
      </c>
    </row>
    <row r="28">
      <c r="A28" s="56" t="s">
        <v>265</v>
      </c>
      <c r="B28" s="8">
        <v>44806.0</v>
      </c>
      <c r="C28" s="14" t="s">
        <v>266</v>
      </c>
      <c r="D28" s="14">
        <v>57.0</v>
      </c>
      <c r="E28" s="11" t="s">
        <v>10</v>
      </c>
      <c r="F28" s="54"/>
      <c r="G28" s="55" t="s">
        <v>267</v>
      </c>
      <c r="H28" s="14" t="s">
        <v>268</v>
      </c>
    </row>
    <row r="29">
      <c r="A29" s="56" t="s">
        <v>269</v>
      </c>
      <c r="B29" s="8">
        <v>44813.0</v>
      </c>
      <c r="C29" s="14" t="s">
        <v>270</v>
      </c>
      <c r="D29" s="14">
        <v>64.0</v>
      </c>
      <c r="E29" s="11" t="s">
        <v>10</v>
      </c>
      <c r="F29" s="54"/>
      <c r="G29" s="55" t="s">
        <v>271</v>
      </c>
      <c r="H29" s="14" t="s">
        <v>272</v>
      </c>
    </row>
    <row r="30">
      <c r="A30" s="56" t="s">
        <v>273</v>
      </c>
      <c r="B30" s="8">
        <v>44820.0</v>
      </c>
      <c r="C30" s="14" t="s">
        <v>274</v>
      </c>
      <c r="D30" s="14">
        <v>38.0</v>
      </c>
      <c r="E30" s="11" t="s">
        <v>10</v>
      </c>
      <c r="F30" s="54"/>
      <c r="G30" s="55" t="s">
        <v>275</v>
      </c>
      <c r="H30" s="14" t="s">
        <v>276</v>
      </c>
    </row>
    <row r="31">
      <c r="A31" s="60" t="s">
        <v>277</v>
      </c>
      <c r="B31" s="8">
        <v>44825.0</v>
      </c>
      <c r="C31" s="14" t="s">
        <v>79</v>
      </c>
      <c r="D31" s="14">
        <v>574.0</v>
      </c>
      <c r="E31" s="11" t="s">
        <v>10</v>
      </c>
      <c r="F31" s="54"/>
      <c r="G31" s="61"/>
      <c r="H31" s="14" t="s">
        <v>278</v>
      </c>
    </row>
    <row r="32">
      <c r="A32" s="16" t="s">
        <v>279</v>
      </c>
      <c r="B32" s="8">
        <v>44827.0</v>
      </c>
      <c r="C32" s="14" t="s">
        <v>18</v>
      </c>
      <c r="D32" s="62"/>
      <c r="E32" s="71"/>
      <c r="F32" s="64">
        <v>70.0</v>
      </c>
      <c r="G32" s="59"/>
      <c r="H32" s="14" t="s">
        <v>280</v>
      </c>
    </row>
    <row r="33">
      <c r="A33" s="56" t="s">
        <v>281</v>
      </c>
      <c r="B33" s="8">
        <v>44834.0</v>
      </c>
      <c r="C33" s="14" t="s">
        <v>163</v>
      </c>
      <c r="D33" s="14">
        <v>64.0</v>
      </c>
      <c r="E33" s="11" t="s">
        <v>10</v>
      </c>
      <c r="F33" s="54"/>
      <c r="G33" s="55" t="s">
        <v>282</v>
      </c>
    </row>
    <row r="34">
      <c r="A34" s="56" t="s">
        <v>283</v>
      </c>
      <c r="B34" s="8">
        <v>44848.0</v>
      </c>
      <c r="C34" s="14" t="s">
        <v>284</v>
      </c>
      <c r="D34" s="14">
        <v>37.0</v>
      </c>
      <c r="E34" s="11" t="s">
        <v>10</v>
      </c>
      <c r="F34" s="54"/>
      <c r="G34" s="57" t="s">
        <v>285</v>
      </c>
    </row>
    <row r="35">
      <c r="A35" s="56" t="s">
        <v>286</v>
      </c>
      <c r="B35" s="8">
        <v>44855.0</v>
      </c>
      <c r="C35" s="14" t="s">
        <v>62</v>
      </c>
      <c r="D35" s="14">
        <v>29.0</v>
      </c>
      <c r="E35" s="11" t="s">
        <v>10</v>
      </c>
      <c r="F35" s="54"/>
      <c r="G35" s="57" t="s">
        <v>287</v>
      </c>
      <c r="H35" s="72" t="s">
        <v>288</v>
      </c>
    </row>
    <row r="36">
      <c r="A36" s="16" t="s">
        <v>289</v>
      </c>
      <c r="B36" s="8">
        <v>44862.0</v>
      </c>
      <c r="C36" s="14" t="s">
        <v>18</v>
      </c>
      <c r="D36" s="62"/>
      <c r="E36" s="63"/>
      <c r="F36" s="64">
        <v>64.0</v>
      </c>
      <c r="G36" s="59"/>
    </row>
    <row r="37">
      <c r="A37" s="56" t="s">
        <v>290</v>
      </c>
      <c r="B37" s="8">
        <v>44869.0</v>
      </c>
      <c r="C37" s="14" t="s">
        <v>291</v>
      </c>
      <c r="D37" s="14">
        <v>44.0</v>
      </c>
      <c r="E37" s="11" t="s">
        <v>10</v>
      </c>
      <c r="F37" s="54"/>
      <c r="G37" s="57" t="s">
        <v>292</v>
      </c>
      <c r="H37" s="72" t="s">
        <v>293</v>
      </c>
    </row>
    <row r="38">
      <c r="A38" s="56" t="s">
        <v>294</v>
      </c>
      <c r="B38" s="8">
        <v>44876.0</v>
      </c>
      <c r="C38" s="14" t="s">
        <v>295</v>
      </c>
      <c r="D38" s="14">
        <v>32.0</v>
      </c>
      <c r="E38" s="11" t="s">
        <v>10</v>
      </c>
      <c r="F38" s="54"/>
      <c r="G38" s="57" t="s">
        <v>296</v>
      </c>
      <c r="H38" s="72" t="s">
        <v>297</v>
      </c>
    </row>
    <row r="39">
      <c r="A39" s="56" t="s">
        <v>298</v>
      </c>
      <c r="B39" s="8">
        <v>44883.0</v>
      </c>
      <c r="C39" s="14" t="s">
        <v>42</v>
      </c>
      <c r="D39" s="14">
        <v>47.0</v>
      </c>
      <c r="E39" s="11" t="s">
        <v>10</v>
      </c>
      <c r="F39" s="64"/>
      <c r="G39" s="57" t="s">
        <v>299</v>
      </c>
      <c r="H39" s="72" t="s">
        <v>300</v>
      </c>
    </row>
    <row r="40">
      <c r="A40" s="56" t="s">
        <v>301</v>
      </c>
      <c r="B40" s="8">
        <v>44890.0</v>
      </c>
      <c r="C40" s="14" t="s">
        <v>302</v>
      </c>
      <c r="D40" s="14">
        <v>37.0</v>
      </c>
      <c r="E40" s="11" t="s">
        <v>10</v>
      </c>
      <c r="F40" s="54"/>
      <c r="G40" s="57" t="s">
        <v>303</v>
      </c>
      <c r="H40" s="72" t="s">
        <v>304</v>
      </c>
    </row>
    <row r="41">
      <c r="A41" s="16" t="s">
        <v>179</v>
      </c>
      <c r="B41" s="8">
        <v>44897.0</v>
      </c>
      <c r="C41" s="14" t="s">
        <v>18</v>
      </c>
      <c r="D41" s="62"/>
      <c r="E41" s="71"/>
      <c r="F41" s="64">
        <v>67.0</v>
      </c>
      <c r="G41" s="59"/>
      <c r="H41" s="72" t="s">
        <v>305</v>
      </c>
    </row>
    <row r="42" ht="27.75" customHeight="1">
      <c r="A42" s="48" t="s">
        <v>36</v>
      </c>
      <c r="B42" s="49"/>
      <c r="C42" s="50"/>
      <c r="D42" s="73">
        <f>SUM(D2:D40)</f>
        <v>3875</v>
      </c>
      <c r="E42" s="74"/>
      <c r="F42" s="7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</sheetData>
  <autoFilter ref="$A$1:$X$42"/>
  <mergeCells count="1">
    <mergeCell ref="H16:I16"/>
  </mergeCells>
  <hyperlinks>
    <hyperlink r:id="rId1" ref="G2"/>
    <hyperlink r:id="rId2" ref="G3"/>
    <hyperlink r:id="rId3" ref="G4"/>
    <hyperlink r:id="rId4" ref="G5"/>
    <hyperlink r:id="rId5" ref="G6"/>
    <hyperlink r:id="rId6" ref="G8"/>
    <hyperlink r:id="rId7" ref="G11"/>
    <hyperlink r:id="rId8" ref="G13"/>
    <hyperlink r:id="rId9" ref="G14"/>
    <hyperlink r:id="rId10" ref="G15"/>
    <hyperlink r:id="rId11" ref="G16"/>
    <hyperlink r:id="rId12" ref="G17"/>
    <hyperlink r:id="rId13" ref="G20"/>
    <hyperlink r:id="rId14" ref="G21"/>
    <hyperlink r:id="rId15" ref="G22"/>
    <hyperlink r:id="rId16" ref="G23"/>
    <hyperlink r:id="rId17" ref="G24"/>
    <hyperlink r:id="rId18" ref="G25"/>
    <hyperlink r:id="rId19" ref="G26"/>
    <hyperlink r:id="rId20" ref="G28"/>
    <hyperlink r:id="rId21" ref="G29"/>
    <hyperlink r:id="rId22" ref="G30"/>
    <hyperlink r:id="rId23" ref="G33"/>
    <hyperlink r:id="rId24" ref="G34"/>
    <hyperlink r:id="rId25" ref="G35"/>
    <hyperlink r:id="rId26" ref="G37"/>
    <hyperlink r:id="rId27" ref="G38"/>
    <hyperlink r:id="rId28" ref="G39"/>
    <hyperlink r:id="rId29" ref="G40"/>
  </hyperlinks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4.25"/>
    <col customWidth="1" min="2" max="2" width="16.13"/>
    <col customWidth="1" min="3" max="3" width="26.5"/>
    <col customWidth="1" min="6" max="7" width="12.5"/>
    <col customWidth="1" min="8" max="8" width="16.5"/>
    <col customWidth="1" min="10" max="10" width="26.0"/>
  </cols>
  <sheetData>
    <row r="1">
      <c r="A1" s="76" t="s">
        <v>0</v>
      </c>
      <c r="B1" s="77" t="s">
        <v>1</v>
      </c>
      <c r="C1" s="77" t="s">
        <v>2</v>
      </c>
      <c r="D1" s="78" t="s">
        <v>306</v>
      </c>
      <c r="E1" s="78" t="s">
        <v>307</v>
      </c>
      <c r="F1" s="78" t="s">
        <v>308</v>
      </c>
      <c r="G1" s="78" t="s">
        <v>190</v>
      </c>
      <c r="H1" s="79" t="s">
        <v>4</v>
      </c>
      <c r="I1" s="80"/>
      <c r="J1" s="6" t="s">
        <v>1</v>
      </c>
      <c r="K1" s="6" t="s">
        <v>7</v>
      </c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>
      <c r="A2" s="81" t="s">
        <v>309</v>
      </c>
      <c r="B2" s="82">
        <v>43924.0</v>
      </c>
      <c r="C2" s="83" t="s">
        <v>310</v>
      </c>
      <c r="D2" s="84">
        <v>377.0</v>
      </c>
      <c r="E2" s="11">
        <v>408.0</v>
      </c>
      <c r="F2" s="71"/>
      <c r="G2" s="71"/>
      <c r="H2" s="85" t="s">
        <v>311</v>
      </c>
      <c r="I2" s="80"/>
      <c r="J2" s="14" t="s">
        <v>312</v>
      </c>
      <c r="K2" s="14">
        <v>440.0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>
      <c r="A3" s="81" t="s">
        <v>313</v>
      </c>
      <c r="B3" s="82">
        <v>43927.0</v>
      </c>
      <c r="C3" s="83" t="s">
        <v>314</v>
      </c>
      <c r="D3" s="84">
        <v>387.0</v>
      </c>
      <c r="E3" s="11">
        <v>562.0</v>
      </c>
      <c r="F3" s="71"/>
      <c r="G3" s="71"/>
      <c r="H3" s="85" t="s">
        <v>311</v>
      </c>
      <c r="I3" s="80"/>
      <c r="J3" s="14" t="s">
        <v>315</v>
      </c>
      <c r="K3" s="14">
        <v>360.0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>
      <c r="A4" s="81" t="s">
        <v>316</v>
      </c>
      <c r="B4" s="82">
        <v>43928.0</v>
      </c>
      <c r="C4" s="83" t="s">
        <v>317</v>
      </c>
      <c r="D4" s="84">
        <v>257.0</v>
      </c>
      <c r="E4" s="11">
        <v>263.0</v>
      </c>
      <c r="F4" s="71"/>
      <c r="G4" s="71"/>
      <c r="H4" s="85" t="s">
        <v>318</v>
      </c>
      <c r="I4" s="80"/>
      <c r="J4" s="14" t="s">
        <v>319</v>
      </c>
      <c r="K4" s="14">
        <v>359.0</v>
      </c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>
      <c r="A5" s="81" t="s">
        <v>320</v>
      </c>
      <c r="B5" s="82">
        <v>43929.0</v>
      </c>
      <c r="C5" s="83" t="s">
        <v>321</v>
      </c>
      <c r="D5" s="84">
        <v>233.0</v>
      </c>
      <c r="E5" s="11">
        <v>236.0</v>
      </c>
      <c r="F5" s="71"/>
      <c r="G5" s="71"/>
      <c r="H5" s="85" t="s">
        <v>322</v>
      </c>
      <c r="I5" s="80"/>
      <c r="J5" s="14" t="s">
        <v>323</v>
      </c>
      <c r="K5" s="14">
        <v>415.0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>
      <c r="A6" s="81" t="s">
        <v>324</v>
      </c>
      <c r="B6" s="82">
        <v>43934.0</v>
      </c>
      <c r="C6" s="9" t="s">
        <v>325</v>
      </c>
      <c r="D6" s="84">
        <v>209.0</v>
      </c>
      <c r="E6" s="11">
        <v>210.0</v>
      </c>
      <c r="F6" s="71"/>
      <c r="G6" s="71"/>
      <c r="H6" s="85" t="s">
        <v>322</v>
      </c>
      <c r="I6" s="80"/>
      <c r="J6" s="14" t="s">
        <v>326</v>
      </c>
      <c r="K6" s="14">
        <v>379.0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>
      <c r="A7" s="81" t="s">
        <v>327</v>
      </c>
      <c r="B7" s="82">
        <v>43935.0</v>
      </c>
      <c r="C7" s="83" t="s">
        <v>328</v>
      </c>
      <c r="D7" s="84">
        <v>187.0</v>
      </c>
      <c r="E7" s="11">
        <v>189.0</v>
      </c>
      <c r="F7" s="71"/>
      <c r="G7" s="71"/>
      <c r="H7" s="85" t="s">
        <v>322</v>
      </c>
      <c r="I7" s="80"/>
      <c r="J7" s="14" t="s">
        <v>329</v>
      </c>
      <c r="K7" s="14">
        <v>396.0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>
      <c r="A8" s="81" t="s">
        <v>330</v>
      </c>
      <c r="B8" s="82">
        <v>43936.0</v>
      </c>
      <c r="C8" s="83" t="s">
        <v>331</v>
      </c>
      <c r="D8" s="84">
        <v>469.0</v>
      </c>
      <c r="E8" s="11">
        <v>520.0</v>
      </c>
      <c r="F8" s="71"/>
      <c r="G8" s="71"/>
      <c r="H8" s="85" t="s">
        <v>322</v>
      </c>
      <c r="I8" s="80"/>
      <c r="J8" s="14" t="s">
        <v>332</v>
      </c>
      <c r="K8" s="14">
        <v>402.0</v>
      </c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>
      <c r="A9" s="81" t="s">
        <v>333</v>
      </c>
      <c r="B9" s="82">
        <v>43937.0</v>
      </c>
      <c r="C9" s="86" t="s">
        <v>128</v>
      </c>
      <c r="D9" s="84">
        <v>299.0</v>
      </c>
      <c r="E9" s="11">
        <v>306.0</v>
      </c>
      <c r="F9" s="71"/>
      <c r="G9" s="71"/>
      <c r="H9" s="85" t="s">
        <v>311</v>
      </c>
      <c r="I9" s="80"/>
      <c r="J9" s="14" t="s">
        <v>334</v>
      </c>
      <c r="K9" s="14">
        <v>328.0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>
      <c r="A10" s="81" t="s">
        <v>335</v>
      </c>
      <c r="B10" s="82">
        <v>43941.0</v>
      </c>
      <c r="C10" s="86" t="s">
        <v>336</v>
      </c>
      <c r="D10" s="84">
        <v>226.0</v>
      </c>
      <c r="E10" s="11">
        <v>230.0</v>
      </c>
      <c r="F10" s="71"/>
      <c r="G10" s="71"/>
      <c r="H10" s="85" t="s">
        <v>311</v>
      </c>
      <c r="I10" s="80"/>
      <c r="J10" s="14" t="s">
        <v>337</v>
      </c>
      <c r="K10" s="14">
        <v>355.0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>
      <c r="A11" s="81" t="s">
        <v>338</v>
      </c>
      <c r="B11" s="82">
        <v>43942.0</v>
      </c>
      <c r="C11" s="86" t="s">
        <v>339</v>
      </c>
      <c r="D11" s="84">
        <v>297.0</v>
      </c>
      <c r="E11" s="11">
        <v>373.0</v>
      </c>
      <c r="F11" s="71"/>
      <c r="G11" s="71"/>
      <c r="H11" s="85" t="s">
        <v>318</v>
      </c>
      <c r="I11" s="80"/>
      <c r="J11" s="14" t="s">
        <v>340</v>
      </c>
      <c r="K11" s="14">
        <v>364.0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>
      <c r="A12" s="81" t="s">
        <v>341</v>
      </c>
      <c r="B12" s="82">
        <v>43943.0</v>
      </c>
      <c r="C12" s="86" t="s">
        <v>342</v>
      </c>
      <c r="D12" s="84">
        <v>282.0</v>
      </c>
      <c r="E12" s="11">
        <v>294.0</v>
      </c>
      <c r="F12" s="71"/>
      <c r="G12" s="71"/>
      <c r="H12" s="85" t="s">
        <v>311</v>
      </c>
      <c r="I12" s="80"/>
      <c r="J12" s="14" t="s">
        <v>343</v>
      </c>
      <c r="K12" s="14">
        <v>389.0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>
      <c r="A13" s="81" t="s">
        <v>344</v>
      </c>
      <c r="B13" s="82">
        <v>43944.0</v>
      </c>
      <c r="C13" s="86" t="s">
        <v>48</v>
      </c>
      <c r="D13" s="84">
        <v>242.0</v>
      </c>
      <c r="E13" s="11">
        <v>292.0</v>
      </c>
      <c r="F13" s="71"/>
      <c r="G13" s="71"/>
      <c r="H13" s="85" t="s">
        <v>311</v>
      </c>
      <c r="I13" s="80"/>
      <c r="J13" s="14" t="s">
        <v>345</v>
      </c>
      <c r="K13" s="14">
        <v>445.0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>
      <c r="A14" s="81" t="s">
        <v>346</v>
      </c>
      <c r="B14" s="82">
        <v>43950.0</v>
      </c>
      <c r="C14" s="86" t="s">
        <v>347</v>
      </c>
      <c r="D14" s="84">
        <v>153.0</v>
      </c>
      <c r="E14" s="11">
        <v>169.0</v>
      </c>
      <c r="F14" s="71"/>
      <c r="G14" s="71"/>
      <c r="H14" s="85" t="s">
        <v>322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>
      <c r="A15" s="87" t="s">
        <v>348</v>
      </c>
      <c r="B15" s="82">
        <v>43951.0</v>
      </c>
      <c r="C15" s="86" t="s">
        <v>79</v>
      </c>
      <c r="D15" s="11">
        <v>359.0</v>
      </c>
      <c r="E15" s="88"/>
      <c r="F15" s="89"/>
      <c r="G15" s="89"/>
      <c r="H15" s="85" t="s">
        <v>349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>
      <c r="A16" s="81" t="s">
        <v>350</v>
      </c>
      <c r="B16" s="82">
        <v>43955.0</v>
      </c>
      <c r="C16" s="86" t="s">
        <v>310</v>
      </c>
      <c r="D16" s="84">
        <v>225.0</v>
      </c>
      <c r="E16" s="11">
        <v>231.0</v>
      </c>
      <c r="F16" s="71"/>
      <c r="G16" s="71"/>
      <c r="H16" s="85" t="s">
        <v>311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>
      <c r="A17" s="81" t="s">
        <v>351</v>
      </c>
      <c r="B17" s="82">
        <v>43957.0</v>
      </c>
      <c r="C17" s="86" t="s">
        <v>199</v>
      </c>
      <c r="D17" s="84">
        <v>200.0</v>
      </c>
      <c r="E17" s="11">
        <v>210.0</v>
      </c>
      <c r="F17" s="71"/>
      <c r="G17" s="71"/>
      <c r="H17" s="85" t="s">
        <v>311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>
      <c r="A18" s="81" t="s">
        <v>352</v>
      </c>
      <c r="B18" s="8">
        <v>43958.0</v>
      </c>
      <c r="C18" s="86" t="s">
        <v>310</v>
      </c>
      <c r="D18" s="84">
        <v>113.0</v>
      </c>
      <c r="E18" s="11">
        <v>118.0</v>
      </c>
      <c r="F18" s="71"/>
      <c r="G18" s="71"/>
      <c r="H18" s="85" t="s">
        <v>311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>
      <c r="A19" s="90" t="s">
        <v>98</v>
      </c>
      <c r="B19" s="8">
        <v>43959.0</v>
      </c>
      <c r="C19" s="91" t="s">
        <v>353</v>
      </c>
      <c r="D19" s="11">
        <v>366.0</v>
      </c>
      <c r="E19" s="88"/>
      <c r="F19" s="89"/>
      <c r="G19" s="89"/>
      <c r="H19" s="85" t="s">
        <v>354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>
      <c r="A20" s="81" t="s">
        <v>355</v>
      </c>
      <c r="B20" s="82">
        <v>43962.0</v>
      </c>
      <c r="C20" s="86" t="s">
        <v>325</v>
      </c>
      <c r="D20" s="84">
        <v>151.0</v>
      </c>
      <c r="E20" s="11">
        <v>160.0</v>
      </c>
      <c r="F20" s="71"/>
      <c r="G20" s="71"/>
      <c r="H20" s="85" t="s">
        <v>311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>
      <c r="A21" s="81" t="s">
        <v>356</v>
      </c>
      <c r="B21" s="82">
        <v>43964.0</v>
      </c>
      <c r="C21" s="86" t="s">
        <v>357</v>
      </c>
      <c r="D21" s="84">
        <v>235.0</v>
      </c>
      <c r="E21" s="11">
        <v>252.0</v>
      </c>
      <c r="F21" s="71"/>
      <c r="G21" s="71"/>
      <c r="H21" s="85" t="s">
        <v>322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>
      <c r="A22" s="81" t="s">
        <v>358</v>
      </c>
      <c r="B22" s="82">
        <v>43966.0</v>
      </c>
      <c r="C22" s="86" t="s">
        <v>270</v>
      </c>
      <c r="D22" s="84">
        <v>199.0</v>
      </c>
      <c r="E22" s="11">
        <v>211.0</v>
      </c>
      <c r="F22" s="71"/>
      <c r="G22" s="71"/>
      <c r="H22" s="85" t="s">
        <v>311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>
      <c r="A23" s="92" t="s">
        <v>359</v>
      </c>
      <c r="B23" s="82">
        <v>43969.0</v>
      </c>
      <c r="C23" s="86" t="s">
        <v>106</v>
      </c>
      <c r="D23" s="84">
        <v>146.0</v>
      </c>
      <c r="E23" s="11">
        <v>152.0</v>
      </c>
      <c r="F23" s="71"/>
      <c r="G23" s="71"/>
      <c r="H23" s="85" t="s">
        <v>311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>
      <c r="A24" s="93" t="s">
        <v>360</v>
      </c>
      <c r="B24" s="82">
        <v>43971.0</v>
      </c>
      <c r="C24" s="86" t="s">
        <v>79</v>
      </c>
      <c r="D24" s="10">
        <v>542.0</v>
      </c>
      <c r="E24" s="11"/>
      <c r="F24" s="71"/>
      <c r="G24" s="71"/>
      <c r="H24" s="85" t="s">
        <v>354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>
      <c r="A25" s="94" t="s">
        <v>361</v>
      </c>
      <c r="B25" s="82">
        <v>43971.0</v>
      </c>
      <c r="C25" s="91" t="s">
        <v>128</v>
      </c>
      <c r="D25" s="10">
        <v>190.0</v>
      </c>
      <c r="E25" s="11">
        <v>211.0</v>
      </c>
      <c r="F25" s="71"/>
      <c r="G25" s="71"/>
      <c r="H25" s="85" t="s">
        <v>322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>
      <c r="A26" s="95" t="s">
        <v>362</v>
      </c>
      <c r="B26" s="82">
        <v>43973.0</v>
      </c>
      <c r="C26" s="86" t="s">
        <v>363</v>
      </c>
      <c r="D26" s="84">
        <v>154.0</v>
      </c>
      <c r="E26" s="11">
        <v>164.0</v>
      </c>
      <c r="F26" s="71"/>
      <c r="G26" s="71"/>
      <c r="H26" s="85" t="s">
        <v>311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>
      <c r="A27" s="92" t="s">
        <v>364</v>
      </c>
      <c r="B27" s="82">
        <v>43978.0</v>
      </c>
      <c r="C27" s="86" t="s">
        <v>365</v>
      </c>
      <c r="D27" s="84">
        <v>138.0</v>
      </c>
      <c r="E27" s="11">
        <v>152.0</v>
      </c>
      <c r="F27" s="71"/>
      <c r="G27" s="71"/>
      <c r="H27" s="85" t="s">
        <v>322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>
      <c r="A28" s="95" t="s">
        <v>366</v>
      </c>
      <c r="B28" s="82">
        <v>43980.0</v>
      </c>
      <c r="C28" s="86" t="s">
        <v>118</v>
      </c>
      <c r="D28" s="96">
        <v>146.0</v>
      </c>
      <c r="E28" s="11">
        <v>177.0</v>
      </c>
      <c r="F28" s="71"/>
      <c r="G28" s="71"/>
      <c r="H28" s="85" t="s">
        <v>318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>
      <c r="A29" s="95" t="s">
        <v>367</v>
      </c>
      <c r="B29" s="82">
        <v>43983.0</v>
      </c>
      <c r="C29" s="86" t="s">
        <v>368</v>
      </c>
      <c r="D29" s="96">
        <v>184.0</v>
      </c>
      <c r="E29" s="11">
        <v>210.0</v>
      </c>
      <c r="F29" s="71"/>
      <c r="G29" s="71"/>
      <c r="H29" s="85" t="s">
        <v>322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>
      <c r="A30" s="95" t="s">
        <v>369</v>
      </c>
      <c r="B30" s="82">
        <v>43985.0</v>
      </c>
      <c r="C30" s="86" t="s">
        <v>370</v>
      </c>
      <c r="D30" s="96">
        <v>139.0</v>
      </c>
      <c r="E30" s="11">
        <v>151.0</v>
      </c>
      <c r="F30" s="71"/>
      <c r="G30" s="71"/>
      <c r="H30" s="85" t="s">
        <v>311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>
      <c r="A31" s="95" t="s">
        <v>371</v>
      </c>
      <c r="B31" s="82">
        <v>43987.0</v>
      </c>
      <c r="C31" s="86" t="s">
        <v>339</v>
      </c>
      <c r="D31" s="84">
        <v>146.0</v>
      </c>
      <c r="E31" s="11">
        <v>264.0</v>
      </c>
      <c r="F31" s="71"/>
      <c r="G31" s="71"/>
      <c r="H31" s="85" t="s">
        <v>322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>
      <c r="A32" s="97" t="s">
        <v>372</v>
      </c>
      <c r="B32" s="98">
        <v>43990.0</v>
      </c>
      <c r="C32" s="86" t="s">
        <v>373</v>
      </c>
      <c r="D32" s="84">
        <v>123.0</v>
      </c>
      <c r="E32" s="11">
        <v>139.0</v>
      </c>
      <c r="F32" s="71"/>
      <c r="G32" s="71"/>
      <c r="H32" s="85" t="s">
        <v>311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>
      <c r="A33" s="97" t="s">
        <v>374</v>
      </c>
      <c r="B33" s="99">
        <v>43992.0</v>
      </c>
      <c r="C33" s="86" t="s">
        <v>375</v>
      </c>
      <c r="D33" s="84">
        <v>136.0</v>
      </c>
      <c r="E33" s="11">
        <v>163.0</v>
      </c>
      <c r="F33" s="71"/>
      <c r="G33" s="71"/>
      <c r="H33" s="85" t="s">
        <v>311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>
      <c r="A34" s="97" t="s">
        <v>376</v>
      </c>
      <c r="B34" s="99">
        <v>43994.0</v>
      </c>
      <c r="C34" s="86" t="s">
        <v>377</v>
      </c>
      <c r="D34" s="84">
        <v>108.0</v>
      </c>
      <c r="E34" s="11">
        <v>142.0</v>
      </c>
      <c r="F34" s="71"/>
      <c r="G34" s="71"/>
      <c r="H34" s="85" t="s">
        <v>311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>
      <c r="A35" s="100" t="s">
        <v>378</v>
      </c>
      <c r="B35" s="101">
        <v>43999.0</v>
      </c>
      <c r="C35" s="91" t="s">
        <v>353</v>
      </c>
      <c r="D35" s="10">
        <v>178.0</v>
      </c>
      <c r="E35" s="11"/>
      <c r="F35" s="71"/>
      <c r="G35" s="71"/>
      <c r="H35" s="85" t="s">
        <v>379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>
      <c r="A36" s="95" t="s">
        <v>380</v>
      </c>
      <c r="B36" s="99">
        <v>44001.0</v>
      </c>
      <c r="C36" s="86" t="s">
        <v>143</v>
      </c>
      <c r="D36" s="84">
        <v>77.0</v>
      </c>
      <c r="E36" s="11">
        <v>201.0</v>
      </c>
      <c r="F36" s="71"/>
      <c r="G36" s="71"/>
      <c r="H36" s="85" t="s">
        <v>311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>
      <c r="A37" s="95" t="s">
        <v>381</v>
      </c>
      <c r="B37" s="99">
        <v>44006.0</v>
      </c>
      <c r="C37" s="86" t="s">
        <v>382</v>
      </c>
      <c r="D37" s="10">
        <v>188.0</v>
      </c>
      <c r="E37" s="11">
        <v>226.0</v>
      </c>
      <c r="F37" s="71"/>
      <c r="G37" s="71"/>
      <c r="H37" s="85" t="s">
        <v>318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>
      <c r="A38" s="94" t="s">
        <v>383</v>
      </c>
      <c r="B38" s="102">
        <v>44008.0</v>
      </c>
      <c r="C38" s="91" t="s">
        <v>384</v>
      </c>
      <c r="D38" s="103">
        <v>170.0</v>
      </c>
      <c r="E38" s="11">
        <v>196.0</v>
      </c>
      <c r="F38" s="71"/>
      <c r="G38" s="71"/>
      <c r="H38" s="85" t="s">
        <v>311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>
      <c r="A39" s="95" t="s">
        <v>385</v>
      </c>
      <c r="B39" s="104">
        <v>44013.0</v>
      </c>
      <c r="C39" s="86" t="s">
        <v>163</v>
      </c>
      <c r="D39" s="105"/>
      <c r="E39" s="11">
        <v>122.0</v>
      </c>
      <c r="F39" s="71"/>
      <c r="G39" s="71"/>
      <c r="H39" s="85" t="s">
        <v>322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>
      <c r="A40" s="95" t="s">
        <v>386</v>
      </c>
      <c r="B40" s="104">
        <v>44018.0</v>
      </c>
      <c r="C40" s="86" t="s">
        <v>387</v>
      </c>
      <c r="D40" s="106"/>
      <c r="E40" s="11">
        <v>121.0</v>
      </c>
      <c r="F40" s="71"/>
      <c r="G40" s="71"/>
      <c r="H40" s="85" t="s">
        <v>311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>
      <c r="A41" s="95" t="s">
        <v>388</v>
      </c>
      <c r="B41" s="104">
        <v>44020.0</v>
      </c>
      <c r="C41" s="86" t="s">
        <v>310</v>
      </c>
      <c r="D41" s="106"/>
      <c r="E41" s="11">
        <v>255.0</v>
      </c>
      <c r="F41" s="71"/>
      <c r="G41" s="71"/>
      <c r="H41" s="85" t="s">
        <v>322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>
      <c r="A42" s="95" t="s">
        <v>389</v>
      </c>
      <c r="B42" s="99">
        <v>44022.0</v>
      </c>
      <c r="C42" s="107" t="s">
        <v>317</v>
      </c>
      <c r="D42" s="106"/>
      <c r="E42" s="11">
        <v>170.0</v>
      </c>
      <c r="F42" s="71"/>
      <c r="G42" s="71"/>
      <c r="H42" s="85" t="s">
        <v>318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>
      <c r="A43" s="95" t="s">
        <v>390</v>
      </c>
      <c r="B43" s="108">
        <v>44025.0</v>
      </c>
      <c r="C43" s="86" t="s">
        <v>391</v>
      </c>
      <c r="D43" s="106"/>
      <c r="E43" s="11">
        <v>214.0</v>
      </c>
      <c r="F43" s="71"/>
      <c r="G43" s="71"/>
      <c r="H43" s="85" t="s">
        <v>322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>
      <c r="A44" s="95" t="s">
        <v>392</v>
      </c>
      <c r="B44" s="108">
        <v>44027.0</v>
      </c>
      <c r="C44" s="86" t="s">
        <v>393</v>
      </c>
      <c r="D44" s="106"/>
      <c r="E44" s="11">
        <v>280.0</v>
      </c>
      <c r="F44" s="71"/>
      <c r="G44" s="71"/>
      <c r="H44" s="85" t="s">
        <v>322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>
      <c r="A45" s="109" t="s">
        <v>394</v>
      </c>
      <c r="B45" s="108">
        <v>44029.0</v>
      </c>
      <c r="C45" s="86" t="s">
        <v>395</v>
      </c>
      <c r="D45" s="106"/>
      <c r="E45" s="11">
        <v>170.0</v>
      </c>
      <c r="F45" s="71"/>
      <c r="G45" s="71"/>
      <c r="H45" s="85" t="s">
        <v>322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>
      <c r="A46" s="109" t="s">
        <v>396</v>
      </c>
      <c r="B46" s="108">
        <v>44034.0</v>
      </c>
      <c r="C46" s="86" t="s">
        <v>310</v>
      </c>
      <c r="D46" s="106"/>
      <c r="E46" s="11">
        <v>229.0</v>
      </c>
      <c r="F46" s="71"/>
      <c r="G46" s="71"/>
      <c r="H46" s="85" t="s">
        <v>322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>
      <c r="A47" s="110" t="s">
        <v>397</v>
      </c>
      <c r="B47" s="108">
        <v>44036.0</v>
      </c>
      <c r="C47" s="86" t="s">
        <v>398</v>
      </c>
      <c r="D47" s="106"/>
      <c r="E47" s="11">
        <v>252.0</v>
      </c>
      <c r="F47" s="71"/>
      <c r="G47" s="71"/>
      <c r="H47" s="85" t="s">
        <v>318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>
      <c r="A48" s="109" t="s">
        <v>399</v>
      </c>
      <c r="B48" s="108">
        <v>44039.0</v>
      </c>
      <c r="C48" s="86" t="s">
        <v>295</v>
      </c>
      <c r="D48" s="106"/>
      <c r="E48" s="11">
        <v>155.0</v>
      </c>
      <c r="F48" s="71"/>
      <c r="G48" s="71"/>
      <c r="H48" s="85" t="s">
        <v>322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>
      <c r="A49" s="111" t="s">
        <v>400</v>
      </c>
      <c r="B49" s="108">
        <v>44041.0</v>
      </c>
      <c r="C49" s="86" t="s">
        <v>368</v>
      </c>
      <c r="D49" s="106"/>
      <c r="E49" s="11">
        <v>184.0</v>
      </c>
      <c r="F49" s="71"/>
      <c r="G49" s="71"/>
      <c r="H49" s="85" t="s">
        <v>322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>
      <c r="A50" s="109" t="s">
        <v>401</v>
      </c>
      <c r="B50" s="108">
        <v>44043.0</v>
      </c>
      <c r="C50" s="86" t="s">
        <v>402</v>
      </c>
      <c r="D50" s="106"/>
      <c r="E50" s="11">
        <v>160.0</v>
      </c>
      <c r="F50" s="71"/>
      <c r="G50" s="71"/>
      <c r="H50" s="85" t="s">
        <v>322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>
      <c r="A51" s="111" t="s">
        <v>403</v>
      </c>
      <c r="B51" s="108">
        <v>44043.0</v>
      </c>
      <c r="C51" s="91" t="s">
        <v>353</v>
      </c>
      <c r="D51" s="106"/>
      <c r="E51" s="11">
        <v>162.0</v>
      </c>
      <c r="F51" s="71"/>
      <c r="G51" s="71"/>
      <c r="H51" s="85" t="s">
        <v>404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>
      <c r="A52" s="109" t="s">
        <v>405</v>
      </c>
      <c r="B52" s="108">
        <v>44046.0</v>
      </c>
      <c r="C52" s="86" t="s">
        <v>336</v>
      </c>
      <c r="D52" s="106"/>
      <c r="E52" s="11">
        <v>124.0</v>
      </c>
      <c r="F52" s="71"/>
      <c r="G52" s="71"/>
      <c r="H52" s="85" t="s">
        <v>322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>
      <c r="A53" s="109" t="s">
        <v>406</v>
      </c>
      <c r="B53" s="112">
        <v>44048.0</v>
      </c>
      <c r="C53" s="86" t="s">
        <v>407</v>
      </c>
      <c r="D53" s="106"/>
      <c r="E53" s="11">
        <v>143.0</v>
      </c>
      <c r="F53" s="71"/>
      <c r="G53" s="71"/>
      <c r="H53" s="85" t="s">
        <v>322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>
      <c r="A54" s="111" t="s">
        <v>408</v>
      </c>
      <c r="B54" s="112">
        <v>44053.0</v>
      </c>
      <c r="C54" s="91" t="s">
        <v>321</v>
      </c>
      <c r="D54" s="106"/>
      <c r="E54" s="11">
        <v>70.0</v>
      </c>
      <c r="F54" s="11" t="s">
        <v>409</v>
      </c>
      <c r="G54" s="11"/>
      <c r="H54" s="85" t="s">
        <v>322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>
      <c r="A55" s="113" t="s">
        <v>145</v>
      </c>
      <c r="B55" s="114">
        <v>44420.0</v>
      </c>
      <c r="C55" s="91" t="s">
        <v>353</v>
      </c>
      <c r="D55" s="106"/>
      <c r="E55" s="11">
        <v>216.0</v>
      </c>
      <c r="F55" s="71"/>
      <c r="G55" s="71"/>
      <c r="H55" s="85" t="s">
        <v>404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>
      <c r="A56" s="109" t="s">
        <v>410</v>
      </c>
      <c r="B56" s="114">
        <v>44057.0</v>
      </c>
      <c r="C56" s="86" t="s">
        <v>243</v>
      </c>
      <c r="D56" s="106"/>
      <c r="E56" s="11">
        <v>32.0</v>
      </c>
      <c r="F56" s="71"/>
      <c r="G56" s="71"/>
      <c r="H56" s="85" t="s">
        <v>322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>
      <c r="A57" s="109" t="s">
        <v>411</v>
      </c>
      <c r="B57" s="112">
        <v>44062.0</v>
      </c>
      <c r="C57" s="86" t="s">
        <v>412</v>
      </c>
      <c r="D57" s="106"/>
      <c r="E57" s="11">
        <v>123.0</v>
      </c>
      <c r="F57" s="71"/>
      <c r="G57" s="71"/>
      <c r="H57" s="85" t="s">
        <v>318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>
      <c r="A58" s="109" t="s">
        <v>413</v>
      </c>
      <c r="B58" s="112">
        <v>44064.0</v>
      </c>
      <c r="C58" s="86" t="s">
        <v>414</v>
      </c>
      <c r="D58" s="106"/>
      <c r="E58" s="11">
        <v>133.0</v>
      </c>
      <c r="F58" s="71"/>
      <c r="G58" s="71"/>
      <c r="H58" s="85" t="s">
        <v>404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>
      <c r="A59" s="109" t="s">
        <v>415</v>
      </c>
      <c r="B59" s="112">
        <v>44067.0</v>
      </c>
      <c r="C59" s="86" t="s">
        <v>416</v>
      </c>
      <c r="D59" s="106"/>
      <c r="E59" s="11"/>
      <c r="F59" s="115"/>
      <c r="G59" s="115"/>
      <c r="H59" s="85" t="s">
        <v>417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>
      <c r="A60" s="109" t="s">
        <v>418</v>
      </c>
      <c r="B60" s="112">
        <v>44069.0</v>
      </c>
      <c r="C60" s="86" t="s">
        <v>419</v>
      </c>
      <c r="D60" s="106"/>
      <c r="E60" s="11">
        <v>128.0</v>
      </c>
      <c r="F60" s="71"/>
      <c r="G60" s="71"/>
      <c r="H60" s="85" t="s">
        <v>322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>
      <c r="A61" s="109" t="s">
        <v>420</v>
      </c>
      <c r="B61" s="112">
        <v>44071.0</v>
      </c>
      <c r="C61" s="86" t="s">
        <v>421</v>
      </c>
      <c r="D61" s="106"/>
      <c r="E61" s="11">
        <v>250.0</v>
      </c>
      <c r="F61" s="71"/>
      <c r="G61" s="71"/>
      <c r="H61" s="85" t="s">
        <v>322</v>
      </c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>
      <c r="A62" s="97" t="s">
        <v>422</v>
      </c>
      <c r="B62" s="84" t="s">
        <v>423</v>
      </c>
      <c r="C62" s="86" t="s">
        <v>48</v>
      </c>
      <c r="D62" s="106"/>
      <c r="E62" s="11">
        <v>125.0</v>
      </c>
      <c r="F62" s="71"/>
      <c r="G62" s="71"/>
      <c r="H62" s="85" t="s">
        <v>322</v>
      </c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>
      <c r="A63" s="109" t="s">
        <v>424</v>
      </c>
      <c r="B63" s="84" t="s">
        <v>425</v>
      </c>
      <c r="C63" s="86" t="s">
        <v>426</v>
      </c>
      <c r="D63" s="106"/>
      <c r="E63" s="11">
        <v>89.0</v>
      </c>
      <c r="F63" s="71"/>
      <c r="G63" s="71"/>
      <c r="H63" s="85" t="s">
        <v>318</v>
      </c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>
      <c r="A64" s="109" t="s">
        <v>427</v>
      </c>
      <c r="B64" s="84" t="s">
        <v>428</v>
      </c>
      <c r="C64" s="86" t="s">
        <v>429</v>
      </c>
      <c r="D64" s="106"/>
      <c r="E64" s="11">
        <v>114.0</v>
      </c>
      <c r="F64" s="71"/>
      <c r="G64" s="71"/>
      <c r="H64" s="85" t="s">
        <v>322</v>
      </c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>
      <c r="A65" s="109" t="s">
        <v>430</v>
      </c>
      <c r="B65" s="84" t="s">
        <v>431</v>
      </c>
      <c r="C65" s="86" t="s">
        <v>432</v>
      </c>
      <c r="D65" s="106"/>
      <c r="E65" s="11">
        <v>132.0</v>
      </c>
      <c r="F65" s="71"/>
      <c r="G65" s="71"/>
      <c r="H65" s="85" t="s">
        <v>322</v>
      </c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>
      <c r="A66" s="116" t="s">
        <v>433</v>
      </c>
      <c r="B66" s="117" t="s">
        <v>434</v>
      </c>
      <c r="C66" s="83" t="s">
        <v>435</v>
      </c>
      <c r="D66" s="106"/>
      <c r="E66" s="11">
        <v>115.0</v>
      </c>
      <c r="F66" s="71"/>
      <c r="G66" s="71"/>
      <c r="H66" s="85" t="s">
        <v>322</v>
      </c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>
      <c r="A67" s="109" t="s">
        <v>436</v>
      </c>
      <c r="B67" s="84" t="s">
        <v>437</v>
      </c>
      <c r="C67" s="86" t="s">
        <v>9</v>
      </c>
      <c r="D67" s="106"/>
      <c r="E67" s="11">
        <v>1366.0</v>
      </c>
      <c r="F67" s="71"/>
      <c r="G67" s="71"/>
      <c r="H67" s="85" t="s">
        <v>311</v>
      </c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>
      <c r="A68" s="109" t="s">
        <v>438</v>
      </c>
      <c r="B68" s="108">
        <v>44111.0</v>
      </c>
      <c r="C68" s="83" t="s">
        <v>439</v>
      </c>
      <c r="D68" s="106"/>
      <c r="E68" s="11">
        <v>189.0</v>
      </c>
      <c r="F68" s="71"/>
      <c r="G68" s="71"/>
      <c r="H68" s="85" t="s">
        <v>322</v>
      </c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>
      <c r="A69" s="109" t="s">
        <v>440</v>
      </c>
      <c r="B69" s="118">
        <v>44118.0</v>
      </c>
      <c r="C69" s="83" t="s">
        <v>106</v>
      </c>
      <c r="D69" s="106"/>
      <c r="E69" s="11">
        <v>89.0</v>
      </c>
      <c r="F69" s="71"/>
      <c r="G69" s="71"/>
      <c r="H69" s="85" t="s">
        <v>318</v>
      </c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>
      <c r="A70" s="113" t="s">
        <v>289</v>
      </c>
      <c r="B70" s="118">
        <v>44125.0</v>
      </c>
      <c r="C70" s="11" t="s">
        <v>353</v>
      </c>
      <c r="D70" s="106"/>
      <c r="E70" s="11"/>
      <c r="F70" s="11" t="s">
        <v>409</v>
      </c>
      <c r="G70" s="11"/>
      <c r="H70" s="85" t="s">
        <v>441</v>
      </c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>
      <c r="A71" s="111" t="s">
        <v>442</v>
      </c>
      <c r="B71" s="118">
        <v>44139.0</v>
      </c>
      <c r="C71" s="11" t="s">
        <v>443</v>
      </c>
      <c r="D71" s="106"/>
      <c r="E71" s="11"/>
      <c r="F71" s="115"/>
      <c r="G71" s="115"/>
      <c r="H71" s="85" t="s">
        <v>441</v>
      </c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>
      <c r="A72" s="109" t="s">
        <v>444</v>
      </c>
      <c r="B72" s="118">
        <v>44174.0</v>
      </c>
      <c r="C72" s="11" t="s">
        <v>9</v>
      </c>
      <c r="D72" s="106"/>
      <c r="E72" s="11">
        <v>128.0</v>
      </c>
      <c r="F72" s="71"/>
      <c r="G72" s="71"/>
      <c r="H72" s="85" t="s">
        <v>322</v>
      </c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>
      <c r="A73" s="119" t="s">
        <v>403</v>
      </c>
      <c r="B73" s="118">
        <v>44182.0</v>
      </c>
      <c r="C73" s="9" t="s">
        <v>79</v>
      </c>
      <c r="D73" s="106"/>
      <c r="E73" s="11">
        <v>362.0</v>
      </c>
      <c r="F73" s="11" t="s">
        <v>409</v>
      </c>
      <c r="G73" s="11"/>
      <c r="H73" s="85" t="s">
        <v>445</v>
      </c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>
      <c r="A74" s="111" t="s">
        <v>446</v>
      </c>
      <c r="B74" s="118">
        <v>43843.0</v>
      </c>
      <c r="C74" s="9" t="s">
        <v>447</v>
      </c>
      <c r="D74" s="106"/>
      <c r="E74" s="11">
        <v>206.0</v>
      </c>
      <c r="F74" s="71"/>
      <c r="G74" s="71"/>
      <c r="H74" s="85" t="s">
        <v>311</v>
      </c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>
      <c r="A75" s="111" t="s">
        <v>448</v>
      </c>
      <c r="B75" s="118">
        <v>43850.0</v>
      </c>
      <c r="C75" s="11" t="s">
        <v>387</v>
      </c>
      <c r="D75" s="106"/>
      <c r="E75" s="11">
        <v>134.0</v>
      </c>
      <c r="F75" s="71"/>
      <c r="G75" s="71"/>
      <c r="H75" s="85" t="s">
        <v>311</v>
      </c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>
      <c r="A76" s="113" t="s">
        <v>449</v>
      </c>
      <c r="B76" s="118">
        <v>43857.0</v>
      </c>
      <c r="C76" s="9" t="s">
        <v>447</v>
      </c>
      <c r="D76" s="106"/>
      <c r="E76" s="11">
        <v>229.0</v>
      </c>
      <c r="F76" s="11" t="s">
        <v>409</v>
      </c>
      <c r="G76" s="11"/>
      <c r="H76" s="85" t="s">
        <v>311</v>
      </c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>
      <c r="A77" s="111" t="s">
        <v>450</v>
      </c>
      <c r="B77" s="118">
        <v>44230.0</v>
      </c>
      <c r="C77" s="11" t="s">
        <v>451</v>
      </c>
      <c r="D77" s="106"/>
      <c r="E77" s="11">
        <v>164.0</v>
      </c>
      <c r="F77" s="71"/>
      <c r="G77" s="71"/>
      <c r="H77" s="85" t="s">
        <v>311</v>
      </c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>
      <c r="A78" s="111" t="s">
        <v>452</v>
      </c>
      <c r="B78" s="118">
        <v>44237.0</v>
      </c>
      <c r="C78" s="11" t="s">
        <v>321</v>
      </c>
      <c r="D78" s="106"/>
      <c r="E78" s="11">
        <v>225.0</v>
      </c>
      <c r="F78" s="71"/>
      <c r="G78" s="71"/>
      <c r="H78" s="85" t="s">
        <v>311</v>
      </c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>
      <c r="A79" s="120" t="s">
        <v>453</v>
      </c>
      <c r="B79" s="118">
        <v>44243.0</v>
      </c>
      <c r="C79" s="9" t="s">
        <v>454</v>
      </c>
      <c r="D79" s="106"/>
      <c r="E79" s="11">
        <v>1666.0</v>
      </c>
      <c r="F79" s="71"/>
      <c r="G79" s="71"/>
      <c r="H79" s="85" t="s">
        <v>455</v>
      </c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>
      <c r="A80" s="111" t="s">
        <v>456</v>
      </c>
      <c r="B80" s="118">
        <v>44244.0</v>
      </c>
      <c r="C80" s="83" t="s">
        <v>435</v>
      </c>
      <c r="D80" s="106"/>
      <c r="E80" s="11">
        <v>136.0</v>
      </c>
      <c r="F80" s="71"/>
      <c r="G80" s="71"/>
      <c r="H80" s="85" t="s">
        <v>311</v>
      </c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>
      <c r="A81" s="111" t="s">
        <v>457</v>
      </c>
      <c r="B81" s="118">
        <v>44251.0</v>
      </c>
      <c r="C81" s="11" t="s">
        <v>321</v>
      </c>
      <c r="D81" s="106"/>
      <c r="E81" s="11">
        <v>203.0</v>
      </c>
      <c r="F81" s="71"/>
      <c r="G81" s="71"/>
      <c r="H81" s="85" t="s">
        <v>311</v>
      </c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>
      <c r="A82" s="111" t="s">
        <v>458</v>
      </c>
      <c r="B82" s="118">
        <v>44256.0</v>
      </c>
      <c r="C82" s="11" t="s">
        <v>459</v>
      </c>
      <c r="D82" s="106"/>
      <c r="E82" s="11">
        <v>148.0</v>
      </c>
      <c r="F82" s="71"/>
      <c r="G82" s="71"/>
      <c r="H82" s="85" t="s">
        <v>311</v>
      </c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>
      <c r="A83" s="113" t="s">
        <v>460</v>
      </c>
      <c r="B83" s="118">
        <v>44258.0</v>
      </c>
      <c r="C83" s="9" t="s">
        <v>353</v>
      </c>
      <c r="D83" s="106"/>
      <c r="E83" s="11">
        <v>200.0</v>
      </c>
      <c r="F83" s="11" t="s">
        <v>409</v>
      </c>
      <c r="G83" s="11"/>
      <c r="H83" s="85" t="s">
        <v>311</v>
      </c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>
      <c r="A84" s="111" t="s">
        <v>461</v>
      </c>
      <c r="B84" s="118">
        <v>44265.0</v>
      </c>
      <c r="C84" s="9" t="s">
        <v>62</v>
      </c>
      <c r="D84" s="106"/>
      <c r="E84" s="11">
        <v>66.0</v>
      </c>
      <c r="F84" s="71"/>
      <c r="G84" s="71"/>
      <c r="H84" s="85" t="s">
        <v>322</v>
      </c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>
      <c r="A85" s="111" t="s">
        <v>462</v>
      </c>
      <c r="B85" s="118">
        <v>44272.0</v>
      </c>
      <c r="C85" s="9" t="s">
        <v>463</v>
      </c>
      <c r="D85" s="106"/>
      <c r="E85" s="11">
        <v>93.0</v>
      </c>
      <c r="F85" s="71"/>
      <c r="G85" s="71"/>
      <c r="H85" s="85" t="s">
        <v>322</v>
      </c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>
      <c r="A86" s="111" t="s">
        <v>464</v>
      </c>
      <c r="B86" s="118">
        <v>44279.0</v>
      </c>
      <c r="C86" s="83" t="s">
        <v>465</v>
      </c>
      <c r="D86" s="106"/>
      <c r="E86" s="11">
        <v>118.0</v>
      </c>
      <c r="F86" s="71"/>
      <c r="G86" s="71"/>
      <c r="H86" s="85" t="s">
        <v>322</v>
      </c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>
      <c r="A87" s="111" t="s">
        <v>466</v>
      </c>
      <c r="B87" s="118">
        <v>44286.0</v>
      </c>
      <c r="C87" s="83" t="s">
        <v>9</v>
      </c>
      <c r="D87" s="106"/>
      <c r="E87" s="11">
        <v>223.0</v>
      </c>
      <c r="F87" s="71"/>
      <c r="G87" s="71"/>
      <c r="H87" s="85" t="s">
        <v>318</v>
      </c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>
      <c r="A88" s="111" t="s">
        <v>467</v>
      </c>
      <c r="B88" s="118">
        <v>44291.0</v>
      </c>
      <c r="C88" s="83" t="s">
        <v>468</v>
      </c>
      <c r="D88" s="106"/>
      <c r="E88" s="11">
        <v>198.0</v>
      </c>
      <c r="F88" s="71"/>
      <c r="G88" s="71"/>
      <c r="H88" s="85" t="s">
        <v>318</v>
      </c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>
      <c r="A89" s="121" t="s">
        <v>469</v>
      </c>
      <c r="B89" s="122">
        <v>44293.0</v>
      </c>
      <c r="C89" s="11" t="s">
        <v>353</v>
      </c>
      <c r="D89" s="123"/>
      <c r="E89" s="11">
        <v>226.0</v>
      </c>
      <c r="F89" s="11" t="s">
        <v>409</v>
      </c>
      <c r="G89" s="11"/>
      <c r="H89" s="85" t="s">
        <v>311</v>
      </c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>
      <c r="A90" s="124" t="s">
        <v>470</v>
      </c>
      <c r="B90" s="122">
        <v>44298.0</v>
      </c>
      <c r="C90" s="11" t="s">
        <v>471</v>
      </c>
      <c r="D90" s="123"/>
      <c r="E90" s="11">
        <v>122.0</v>
      </c>
      <c r="F90" s="71"/>
      <c r="G90" s="71"/>
      <c r="H90" s="85" t="s">
        <v>311</v>
      </c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>
      <c r="A91" s="124" t="s">
        <v>472</v>
      </c>
      <c r="B91" s="122">
        <v>44302.0</v>
      </c>
      <c r="C91" s="11" t="s">
        <v>473</v>
      </c>
      <c r="D91" s="123"/>
      <c r="E91" s="11">
        <v>94.0</v>
      </c>
      <c r="F91" s="71"/>
      <c r="G91" s="71"/>
      <c r="H91" s="85" t="s">
        <v>318</v>
      </c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>
      <c r="A92" s="124" t="s">
        <v>474</v>
      </c>
      <c r="B92" s="122">
        <v>44307.0</v>
      </c>
      <c r="C92" s="11" t="s">
        <v>475</v>
      </c>
      <c r="D92" s="123"/>
      <c r="E92" s="11">
        <v>89.0</v>
      </c>
      <c r="F92" s="71"/>
      <c r="G92" s="71"/>
      <c r="H92" s="85" t="s">
        <v>322</v>
      </c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>
      <c r="A93" s="124" t="s">
        <v>476</v>
      </c>
      <c r="B93" s="122">
        <v>44314.0</v>
      </c>
      <c r="C93" s="11" t="s">
        <v>477</v>
      </c>
      <c r="D93" s="123"/>
      <c r="E93" s="11">
        <v>96.0</v>
      </c>
      <c r="F93" s="71"/>
      <c r="G93" s="71"/>
      <c r="H93" s="85" t="s">
        <v>322</v>
      </c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>
      <c r="A94" s="124" t="s">
        <v>478</v>
      </c>
      <c r="B94" s="125">
        <v>44319.0</v>
      </c>
      <c r="C94" s="11" t="s">
        <v>479</v>
      </c>
      <c r="D94" s="123"/>
      <c r="E94" s="11">
        <v>94.0</v>
      </c>
      <c r="F94" s="71"/>
      <c r="G94" s="71"/>
      <c r="H94" s="85" t="s">
        <v>322</v>
      </c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>
      <c r="A95" s="121" t="s">
        <v>98</v>
      </c>
      <c r="B95" s="122">
        <v>44321.0</v>
      </c>
      <c r="C95" s="11" t="s">
        <v>353</v>
      </c>
      <c r="D95" s="123"/>
      <c r="E95" s="11">
        <v>253.0</v>
      </c>
      <c r="F95" s="71"/>
      <c r="G95" s="71"/>
      <c r="H95" s="85" t="s">
        <v>311</v>
      </c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>
      <c r="A96" s="124" t="s">
        <v>480</v>
      </c>
      <c r="B96" s="122">
        <v>44328.0</v>
      </c>
      <c r="C96" s="11" t="s">
        <v>128</v>
      </c>
      <c r="D96" s="123"/>
      <c r="E96" s="11">
        <v>194.0</v>
      </c>
      <c r="F96" s="71"/>
      <c r="G96" s="71"/>
      <c r="H96" s="85" t="s">
        <v>322</v>
      </c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>
      <c r="A97" s="124" t="s">
        <v>481</v>
      </c>
      <c r="B97" s="122">
        <v>44335.0</v>
      </c>
      <c r="C97" s="11" t="s">
        <v>482</v>
      </c>
      <c r="D97" s="123"/>
      <c r="E97" s="11">
        <v>84.0</v>
      </c>
      <c r="F97" s="71"/>
      <c r="G97" s="71"/>
      <c r="H97" s="85" t="s">
        <v>311</v>
      </c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>
      <c r="A98" s="124" t="s">
        <v>483</v>
      </c>
      <c r="B98" s="122">
        <v>44342.0</v>
      </c>
      <c r="C98" s="11" t="s">
        <v>118</v>
      </c>
      <c r="D98" s="123"/>
      <c r="E98" s="11">
        <v>201.0</v>
      </c>
      <c r="F98" s="71"/>
      <c r="G98" s="71"/>
      <c r="H98" s="85" t="s">
        <v>318</v>
      </c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>
      <c r="A99" s="126" t="s">
        <v>348</v>
      </c>
      <c r="B99" s="122">
        <v>44343.0</v>
      </c>
      <c r="C99" s="11" t="s">
        <v>353</v>
      </c>
      <c r="D99" s="123"/>
      <c r="E99" s="11">
        <v>178.0</v>
      </c>
      <c r="F99" s="11" t="s">
        <v>409</v>
      </c>
      <c r="G99" s="11"/>
      <c r="H99" s="85" t="s">
        <v>311</v>
      </c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>
      <c r="A100" s="121" t="s">
        <v>378</v>
      </c>
      <c r="B100" s="122">
        <v>44349.0</v>
      </c>
      <c r="C100" s="11" t="s">
        <v>353</v>
      </c>
      <c r="D100" s="123"/>
      <c r="E100" s="11">
        <v>196.0</v>
      </c>
      <c r="F100" s="11" t="s">
        <v>409</v>
      </c>
      <c r="G100" s="11"/>
      <c r="H100" s="85" t="s">
        <v>311</v>
      </c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>
      <c r="A101" s="124" t="s">
        <v>484</v>
      </c>
      <c r="B101" s="122">
        <v>44356.0</v>
      </c>
      <c r="C101" s="11" t="s">
        <v>485</v>
      </c>
      <c r="D101" s="123"/>
      <c r="E101" s="11">
        <v>59.0</v>
      </c>
      <c r="F101" s="71"/>
      <c r="G101" s="71"/>
      <c r="H101" s="85" t="s">
        <v>322</v>
      </c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>
      <c r="A102" s="124" t="s">
        <v>486</v>
      </c>
      <c r="B102" s="122">
        <v>44363.0</v>
      </c>
      <c r="C102" s="11" t="s">
        <v>128</v>
      </c>
      <c r="D102" s="123"/>
      <c r="E102" s="11">
        <v>86.0</v>
      </c>
      <c r="F102" s="71"/>
      <c r="G102" s="71"/>
      <c r="H102" s="85" t="s">
        <v>318</v>
      </c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>
      <c r="A103" s="124" t="s">
        <v>487</v>
      </c>
      <c r="B103" s="122">
        <v>44370.0</v>
      </c>
      <c r="C103" s="11" t="s">
        <v>488</v>
      </c>
      <c r="D103" s="123"/>
      <c r="E103" s="11">
        <v>54.0</v>
      </c>
      <c r="F103" s="71"/>
      <c r="G103" s="71"/>
      <c r="H103" s="85" t="s">
        <v>322</v>
      </c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>
      <c r="A104" s="124" t="s">
        <v>489</v>
      </c>
      <c r="B104" s="122">
        <v>44377.0</v>
      </c>
      <c r="C104" s="11" t="s">
        <v>490</v>
      </c>
      <c r="D104" s="123"/>
      <c r="E104" s="11">
        <v>56.0</v>
      </c>
      <c r="F104" s="71"/>
      <c r="G104" s="71"/>
      <c r="H104" s="85" t="s">
        <v>322</v>
      </c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>
      <c r="A105" s="121" t="s">
        <v>130</v>
      </c>
      <c r="B105" s="122">
        <v>44384.0</v>
      </c>
      <c r="C105" s="11" t="s">
        <v>353</v>
      </c>
      <c r="D105" s="123"/>
      <c r="E105" s="11">
        <v>106.0</v>
      </c>
      <c r="F105" s="11" t="s">
        <v>409</v>
      </c>
      <c r="G105" s="11"/>
      <c r="H105" s="85" t="s">
        <v>311</v>
      </c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>
      <c r="A106" s="124" t="s">
        <v>491</v>
      </c>
      <c r="B106" s="122">
        <v>44391.0</v>
      </c>
      <c r="C106" s="11" t="s">
        <v>492</v>
      </c>
      <c r="D106" s="123"/>
      <c r="E106" s="11">
        <v>82.0</v>
      </c>
      <c r="F106" s="71"/>
      <c r="G106" s="71"/>
      <c r="H106" s="85" t="s">
        <v>322</v>
      </c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>
      <c r="A107" s="124" t="s">
        <v>493</v>
      </c>
      <c r="B107" s="122">
        <v>44398.0</v>
      </c>
      <c r="C107" s="11" t="s">
        <v>494</v>
      </c>
      <c r="D107" s="123"/>
      <c r="E107" s="11">
        <v>72.0</v>
      </c>
      <c r="F107" s="71"/>
      <c r="G107" s="71"/>
      <c r="H107" s="85" t="s">
        <v>322</v>
      </c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>
      <c r="A108" s="124" t="s">
        <v>495</v>
      </c>
      <c r="B108" s="122">
        <v>44405.0</v>
      </c>
      <c r="C108" s="11" t="s">
        <v>496</v>
      </c>
      <c r="D108" s="123"/>
      <c r="E108" s="11">
        <v>82.0</v>
      </c>
      <c r="F108" s="71"/>
      <c r="G108" s="71"/>
      <c r="H108" s="85" t="s">
        <v>322</v>
      </c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>
      <c r="A109" s="124" t="s">
        <v>497</v>
      </c>
      <c r="B109" s="122">
        <v>44412.0</v>
      </c>
      <c r="C109" s="11" t="s">
        <v>112</v>
      </c>
      <c r="D109" s="123"/>
      <c r="E109" s="115"/>
      <c r="F109" s="11">
        <v>81.0</v>
      </c>
      <c r="G109" s="71"/>
      <c r="H109" s="85" t="s">
        <v>498</v>
      </c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>
      <c r="A110" s="124" t="s">
        <v>499</v>
      </c>
      <c r="B110" s="122">
        <v>44419.0</v>
      </c>
      <c r="C110" s="11" t="s">
        <v>435</v>
      </c>
      <c r="D110" s="123"/>
      <c r="E110" s="115"/>
      <c r="F110" s="11">
        <v>85.0</v>
      </c>
      <c r="G110" s="71"/>
      <c r="H110" s="85" t="s">
        <v>500</v>
      </c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>
      <c r="A111" s="124" t="s">
        <v>501</v>
      </c>
      <c r="B111" s="122">
        <v>44426.0</v>
      </c>
      <c r="C111" s="11" t="s">
        <v>62</v>
      </c>
      <c r="D111" s="123"/>
      <c r="E111" s="115"/>
      <c r="F111" s="11">
        <v>44.0</v>
      </c>
      <c r="G111" s="71"/>
      <c r="H111" s="85" t="s">
        <v>500</v>
      </c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>
      <c r="A112" s="127" t="s">
        <v>502</v>
      </c>
      <c r="B112" s="122">
        <v>44433.0</v>
      </c>
      <c r="C112" s="11" t="s">
        <v>471</v>
      </c>
      <c r="D112" s="123"/>
      <c r="E112" s="115"/>
      <c r="F112" s="11">
        <v>138.0</v>
      </c>
      <c r="G112" s="71"/>
      <c r="H112" s="85" t="s">
        <v>500</v>
      </c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>
      <c r="A113" s="121" t="s">
        <v>503</v>
      </c>
      <c r="B113" s="128">
        <v>44440.0</v>
      </c>
      <c r="C113" s="11" t="s">
        <v>504</v>
      </c>
      <c r="D113" s="123"/>
      <c r="E113" s="115"/>
      <c r="F113" s="11" t="s">
        <v>409</v>
      </c>
      <c r="G113" s="71"/>
      <c r="H113" s="85" t="s">
        <v>500</v>
      </c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>
      <c r="A114" s="124" t="s">
        <v>505</v>
      </c>
      <c r="B114" s="128">
        <v>44447.0</v>
      </c>
      <c r="C114" s="11" t="s">
        <v>447</v>
      </c>
      <c r="D114" s="123"/>
      <c r="E114" s="115"/>
      <c r="F114" s="11">
        <v>81.0</v>
      </c>
      <c r="G114" s="71"/>
      <c r="H114" s="85" t="s">
        <v>506</v>
      </c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>
      <c r="A115" s="124" t="s">
        <v>507</v>
      </c>
      <c r="B115" s="122">
        <v>44454.0</v>
      </c>
      <c r="C115" s="11" t="s">
        <v>342</v>
      </c>
      <c r="D115" s="123"/>
      <c r="E115" s="115"/>
      <c r="F115" s="11">
        <v>117.0</v>
      </c>
      <c r="G115" s="71"/>
      <c r="H115" s="85" t="s">
        <v>506</v>
      </c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>
      <c r="A116" s="124" t="s">
        <v>508</v>
      </c>
      <c r="B116" s="122">
        <v>44461.0</v>
      </c>
      <c r="C116" s="11" t="s">
        <v>509</v>
      </c>
      <c r="D116" s="123"/>
      <c r="E116" s="115"/>
      <c r="F116" s="11">
        <v>63.0</v>
      </c>
      <c r="G116" s="71"/>
      <c r="H116" s="85" t="s">
        <v>506</v>
      </c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>
      <c r="A117" s="124" t="s">
        <v>510</v>
      </c>
      <c r="B117" s="122">
        <v>44468.0</v>
      </c>
      <c r="C117" s="11" t="s">
        <v>511</v>
      </c>
      <c r="D117" s="123"/>
      <c r="E117" s="115"/>
      <c r="F117" s="11">
        <v>79.0</v>
      </c>
      <c r="G117" s="71"/>
      <c r="H117" s="85" t="s">
        <v>506</v>
      </c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>
      <c r="A118" s="121" t="s">
        <v>289</v>
      </c>
      <c r="B118" s="129">
        <v>44470.0</v>
      </c>
      <c r="C118" s="11" t="s">
        <v>504</v>
      </c>
      <c r="D118" s="123"/>
      <c r="E118" s="115"/>
      <c r="F118" s="11" t="s">
        <v>409</v>
      </c>
      <c r="G118" s="71"/>
      <c r="H118" s="85" t="s">
        <v>512</v>
      </c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>
      <c r="A119" s="124" t="s">
        <v>513</v>
      </c>
      <c r="B119" s="129">
        <v>44473.0</v>
      </c>
      <c r="C119" s="11" t="s">
        <v>514</v>
      </c>
      <c r="D119" s="123"/>
      <c r="E119" s="115"/>
      <c r="F119" s="11">
        <v>101.0</v>
      </c>
      <c r="G119" s="71"/>
      <c r="H119" s="85" t="s">
        <v>512</v>
      </c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>
      <c r="A120" s="124" t="s">
        <v>515</v>
      </c>
      <c r="B120" s="129">
        <v>44474.0</v>
      </c>
      <c r="C120" s="11" t="s">
        <v>516</v>
      </c>
      <c r="D120" s="123"/>
      <c r="E120" s="115"/>
      <c r="F120" s="11">
        <v>100.0</v>
      </c>
      <c r="G120" s="71"/>
      <c r="H120" s="85" t="s">
        <v>512</v>
      </c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>
      <c r="A121" s="124" t="s">
        <v>517</v>
      </c>
      <c r="B121" s="129">
        <v>44475.0</v>
      </c>
      <c r="C121" s="11" t="s">
        <v>435</v>
      </c>
      <c r="D121" s="123"/>
      <c r="E121" s="115"/>
      <c r="F121" s="11">
        <v>63.0</v>
      </c>
      <c r="G121" s="71"/>
      <c r="H121" s="85" t="s">
        <v>512</v>
      </c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>
      <c r="A122" s="130" t="s">
        <v>518</v>
      </c>
      <c r="B122" s="131" t="s">
        <v>519</v>
      </c>
      <c r="C122" s="11" t="s">
        <v>520</v>
      </c>
      <c r="D122" s="123"/>
      <c r="E122" s="115"/>
      <c r="F122" s="11">
        <v>146.0</v>
      </c>
      <c r="G122" s="71"/>
      <c r="H122" s="85" t="s">
        <v>512</v>
      </c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>
      <c r="A123" s="124" t="s">
        <v>521</v>
      </c>
      <c r="B123" s="122">
        <v>44477.0</v>
      </c>
      <c r="C123" s="11" t="s">
        <v>42</v>
      </c>
      <c r="D123" s="123"/>
      <c r="E123" s="115"/>
      <c r="F123" s="11">
        <v>74.0</v>
      </c>
      <c r="G123" s="71"/>
      <c r="H123" s="85" t="s">
        <v>512</v>
      </c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>
      <c r="A124" s="130" t="s">
        <v>522</v>
      </c>
      <c r="B124" s="122">
        <v>44482.0</v>
      </c>
      <c r="C124" s="11" t="s">
        <v>347</v>
      </c>
      <c r="D124" s="132"/>
      <c r="E124" s="133"/>
      <c r="F124" s="71"/>
      <c r="G124" s="11">
        <v>133.0</v>
      </c>
      <c r="H124" s="85" t="s">
        <v>512</v>
      </c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>
      <c r="A125" s="124" t="s">
        <v>523</v>
      </c>
      <c r="B125" s="134">
        <v>44490.0</v>
      </c>
      <c r="C125" s="11" t="s">
        <v>370</v>
      </c>
      <c r="D125" s="132"/>
      <c r="E125" s="133"/>
      <c r="F125" s="71"/>
      <c r="G125" s="11">
        <v>78.0</v>
      </c>
      <c r="H125" s="85" t="s">
        <v>512</v>
      </c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>
      <c r="A126" s="124" t="s">
        <v>524</v>
      </c>
      <c r="B126" s="134">
        <v>44496.0</v>
      </c>
      <c r="C126" s="11" t="s">
        <v>230</v>
      </c>
      <c r="D126" s="132"/>
      <c r="E126" s="133"/>
      <c r="F126" s="71"/>
      <c r="G126" s="11">
        <v>207.0</v>
      </c>
      <c r="H126" s="85" t="s">
        <v>512</v>
      </c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>
      <c r="A127" s="124" t="s">
        <v>525</v>
      </c>
      <c r="B127" s="135">
        <v>44503.0</v>
      </c>
      <c r="C127" s="11" t="s">
        <v>118</v>
      </c>
      <c r="D127" s="123"/>
      <c r="E127" s="115"/>
      <c r="F127" s="71"/>
      <c r="G127" s="11">
        <v>65.0</v>
      </c>
      <c r="H127" s="85" t="s">
        <v>526</v>
      </c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>
      <c r="A128" s="126" t="s">
        <v>403</v>
      </c>
      <c r="B128" s="136">
        <v>44505.0</v>
      </c>
      <c r="C128" s="11" t="s">
        <v>527</v>
      </c>
      <c r="D128" s="123"/>
      <c r="E128" s="115"/>
      <c r="F128" s="71"/>
      <c r="G128" s="11">
        <v>317.0</v>
      </c>
      <c r="H128" s="85" t="s">
        <v>528</v>
      </c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>
      <c r="A129" s="124" t="s">
        <v>529</v>
      </c>
      <c r="B129" s="131" t="s">
        <v>530</v>
      </c>
      <c r="C129" s="11" t="s">
        <v>531</v>
      </c>
      <c r="D129" s="123"/>
      <c r="E129" s="115"/>
      <c r="F129" s="71"/>
      <c r="G129" s="11">
        <v>67.0</v>
      </c>
      <c r="H129" s="85" t="s">
        <v>526</v>
      </c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>
      <c r="A130" s="137" t="s">
        <v>532</v>
      </c>
      <c r="B130" s="129">
        <v>44517.0</v>
      </c>
      <c r="C130" s="11" t="s">
        <v>533</v>
      </c>
      <c r="D130" s="123"/>
      <c r="E130" s="115"/>
      <c r="F130" s="71"/>
      <c r="G130" s="11">
        <v>59.0</v>
      </c>
      <c r="H130" s="85" t="s">
        <v>526</v>
      </c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>
      <c r="A131" s="124" t="s">
        <v>534</v>
      </c>
      <c r="B131" s="134">
        <v>44524.0</v>
      </c>
      <c r="C131" s="11" t="s">
        <v>535</v>
      </c>
      <c r="D131" s="123"/>
      <c r="E131" s="115"/>
      <c r="F131" s="71"/>
      <c r="G131" s="11">
        <v>89.0</v>
      </c>
      <c r="H131" s="85" t="s">
        <v>526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>
      <c r="A132" s="124" t="s">
        <v>17</v>
      </c>
      <c r="B132" s="134">
        <v>44531.0</v>
      </c>
      <c r="C132" s="11" t="s">
        <v>447</v>
      </c>
      <c r="D132" s="123"/>
      <c r="E132" s="115"/>
      <c r="F132" s="71"/>
      <c r="G132" s="11">
        <v>123.0</v>
      </c>
      <c r="H132" s="85" t="s">
        <v>536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>
      <c r="A133" s="124" t="s">
        <v>537</v>
      </c>
      <c r="B133" s="134">
        <v>44545.0</v>
      </c>
      <c r="C133" s="11" t="s">
        <v>538</v>
      </c>
      <c r="D133" s="138"/>
      <c r="E133" s="139"/>
      <c r="F133" s="71"/>
      <c r="G133" s="11">
        <v>54.0</v>
      </c>
      <c r="H133" s="85" t="s">
        <v>536</v>
      </c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>
      <c r="A134" s="140" t="s">
        <v>539</v>
      </c>
      <c r="B134" s="141">
        <v>44917.0</v>
      </c>
      <c r="C134" s="142" t="s">
        <v>112</v>
      </c>
      <c r="D134" s="143"/>
      <c r="E134" s="144"/>
      <c r="F134" s="145"/>
      <c r="G134" s="142">
        <v>145.0</v>
      </c>
      <c r="H134" s="146" t="s">
        <v>536</v>
      </c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ht="42.75" customHeight="1">
      <c r="A135" s="147" t="s">
        <v>36</v>
      </c>
      <c r="B135" s="148"/>
      <c r="C135" s="148"/>
      <c r="D135" s="149">
        <f t="shared" ref="D135:G135" si="1">SUM(D2:D134)</f>
        <v>8231</v>
      </c>
      <c r="E135" s="149">
        <f t="shared" si="1"/>
        <v>20617</v>
      </c>
      <c r="F135" s="149">
        <f t="shared" si="1"/>
        <v>1172</v>
      </c>
      <c r="G135" s="149">
        <f t="shared" si="1"/>
        <v>1337</v>
      </c>
      <c r="H135" s="15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>
      <c r="A136" s="151"/>
      <c r="B136" s="80"/>
      <c r="C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>
      <c r="A137" s="151"/>
      <c r="B137" s="80"/>
      <c r="C137" s="80"/>
      <c r="D137" s="152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>
      <c r="A138" s="151"/>
      <c r="B138" s="80"/>
      <c r="C138" s="80"/>
      <c r="D138" s="152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>
      <c r="A139" s="151"/>
      <c r="B139" s="80"/>
      <c r="C139" s="80"/>
      <c r="D139" s="152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>
      <c r="A140" s="151"/>
      <c r="B140" s="80"/>
      <c r="C140" s="80"/>
      <c r="D140" s="152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>
      <c r="A141" s="151"/>
      <c r="B141" s="80"/>
      <c r="C141" s="80"/>
      <c r="D141" s="152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>
      <c r="A142" s="151"/>
      <c r="B142" s="80"/>
      <c r="C142" s="80"/>
      <c r="D142" s="152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>
      <c r="A143" s="151"/>
      <c r="B143" s="80"/>
      <c r="C143" s="80"/>
      <c r="D143" s="152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>
      <c r="A144" s="151"/>
      <c r="B144" s="80"/>
      <c r="C144" s="80"/>
      <c r="D144" s="152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>
      <c r="A145" s="151"/>
      <c r="B145" s="80"/>
      <c r="C145" s="80"/>
      <c r="D145" s="152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>
      <c r="A146" s="151"/>
      <c r="B146" s="80"/>
      <c r="C146" s="80"/>
      <c r="D146" s="152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>
      <c r="A147" s="151"/>
      <c r="B147" s="80"/>
      <c r="C147" s="80"/>
      <c r="D147" s="152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>
      <c r="A148" s="151"/>
      <c r="B148" s="80"/>
      <c r="C148" s="80"/>
      <c r="D148" s="152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>
      <c r="A149" s="151"/>
      <c r="B149" s="80"/>
      <c r="C149" s="80"/>
      <c r="D149" s="152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>
      <c r="A150" s="151"/>
      <c r="B150" s="80"/>
      <c r="C150" s="80"/>
      <c r="D150" s="152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>
      <c r="A151" s="151"/>
      <c r="B151" s="80"/>
      <c r="C151" s="80"/>
      <c r="D151" s="152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>
      <c r="A152" s="151"/>
      <c r="B152" s="80"/>
      <c r="C152" s="80"/>
      <c r="D152" s="152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>
      <c r="A153" s="151"/>
      <c r="B153" s="80"/>
      <c r="C153" s="80"/>
      <c r="D153" s="152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>
      <c r="A154" s="151"/>
      <c r="B154" s="80"/>
      <c r="C154" s="80"/>
      <c r="D154" s="152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>
      <c r="A155" s="151"/>
      <c r="B155" s="80"/>
      <c r="C155" s="80"/>
      <c r="D155" s="152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>
      <c r="A156" s="151"/>
      <c r="B156" s="80"/>
      <c r="C156" s="80"/>
      <c r="D156" s="152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>
      <c r="A157" s="151"/>
      <c r="B157" s="80"/>
      <c r="C157" s="80"/>
      <c r="D157" s="152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>
      <c r="A158" s="151"/>
      <c r="B158" s="80"/>
      <c r="C158" s="80"/>
      <c r="D158" s="152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>
      <c r="A159" s="151"/>
      <c r="B159" s="80"/>
      <c r="C159" s="80"/>
      <c r="D159" s="152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>
      <c r="A160" s="151"/>
      <c r="B160" s="80"/>
      <c r="C160" s="80"/>
      <c r="D160" s="152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>
      <c r="A161" s="151"/>
      <c r="B161" s="80"/>
      <c r="C161" s="80"/>
      <c r="D161" s="152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>
      <c r="A162" s="151"/>
      <c r="B162" s="80"/>
      <c r="C162" s="80"/>
      <c r="D162" s="152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>
      <c r="A163" s="151"/>
      <c r="B163" s="80"/>
      <c r="C163" s="80"/>
      <c r="D163" s="152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>
      <c r="A164" s="151"/>
      <c r="B164" s="80"/>
      <c r="C164" s="80"/>
      <c r="D164" s="152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>
      <c r="A165" s="151"/>
      <c r="B165" s="80"/>
      <c r="C165" s="80"/>
      <c r="D165" s="152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>
      <c r="A166" s="151"/>
      <c r="B166" s="80"/>
      <c r="C166" s="80"/>
      <c r="D166" s="152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>
      <c r="A167" s="151"/>
      <c r="B167" s="80"/>
      <c r="C167" s="80"/>
      <c r="D167" s="152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>
      <c r="A168" s="151"/>
      <c r="B168" s="80"/>
      <c r="C168" s="80"/>
      <c r="D168" s="152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>
      <c r="A169" s="151"/>
      <c r="B169" s="80"/>
      <c r="C169" s="80"/>
      <c r="D169" s="152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>
      <c r="A170" s="151"/>
      <c r="B170" s="80"/>
      <c r="C170" s="80"/>
      <c r="D170" s="152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>
      <c r="A171" s="151"/>
      <c r="B171" s="80"/>
      <c r="C171" s="80"/>
      <c r="D171" s="152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>
      <c r="A172" s="151"/>
      <c r="B172" s="80"/>
      <c r="C172" s="80"/>
      <c r="D172" s="152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>
      <c r="A173" s="151"/>
      <c r="B173" s="80"/>
      <c r="C173" s="80"/>
      <c r="D173" s="152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>
      <c r="A174" s="151"/>
      <c r="B174" s="80"/>
      <c r="C174" s="80"/>
      <c r="D174" s="152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>
      <c r="A175" s="151"/>
      <c r="B175" s="80"/>
      <c r="C175" s="80"/>
      <c r="D175" s="152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>
      <c r="A176" s="151"/>
      <c r="B176" s="80"/>
      <c r="C176" s="80"/>
      <c r="D176" s="152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>
      <c r="A177" s="151"/>
      <c r="B177" s="80"/>
      <c r="C177" s="80"/>
      <c r="D177" s="152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>
      <c r="A178" s="151"/>
      <c r="B178" s="80"/>
      <c r="C178" s="80"/>
      <c r="D178" s="152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>
      <c r="A179" s="151"/>
      <c r="B179" s="80"/>
      <c r="C179" s="80"/>
      <c r="D179" s="152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>
      <c r="A180" s="151"/>
      <c r="B180" s="80"/>
      <c r="C180" s="80"/>
      <c r="D180" s="152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>
      <c r="A181" s="151"/>
      <c r="B181" s="80"/>
      <c r="C181" s="80"/>
      <c r="D181" s="152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>
      <c r="A182" s="151"/>
      <c r="B182" s="80"/>
      <c r="C182" s="80"/>
      <c r="D182" s="152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>
      <c r="A183" s="151"/>
      <c r="B183" s="80"/>
      <c r="C183" s="80"/>
      <c r="D183" s="152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>
      <c r="A184" s="151"/>
      <c r="B184" s="80"/>
      <c r="C184" s="80"/>
      <c r="D184" s="152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>
      <c r="A185" s="151"/>
      <c r="B185" s="80"/>
      <c r="C185" s="80"/>
      <c r="D185" s="152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>
      <c r="A186" s="151"/>
      <c r="B186" s="80"/>
      <c r="C186" s="80"/>
      <c r="D186" s="152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>
      <c r="A187" s="151"/>
      <c r="B187" s="80"/>
      <c r="C187" s="80"/>
      <c r="D187" s="152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>
      <c r="A188" s="151"/>
      <c r="B188" s="80"/>
      <c r="C188" s="80"/>
      <c r="D188" s="152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>
      <c r="A189" s="151"/>
      <c r="B189" s="80"/>
      <c r="C189" s="80"/>
      <c r="D189" s="152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>
      <c r="A190" s="151"/>
      <c r="B190" s="80"/>
      <c r="C190" s="80"/>
      <c r="D190" s="152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>
      <c r="A191" s="151"/>
      <c r="B191" s="80"/>
      <c r="C191" s="80"/>
      <c r="D191" s="152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>
      <c r="A192" s="151"/>
      <c r="B192" s="80"/>
      <c r="C192" s="80"/>
      <c r="D192" s="152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>
      <c r="A193" s="151"/>
      <c r="B193" s="80"/>
      <c r="C193" s="80"/>
      <c r="D193" s="152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>
      <c r="A194" s="151"/>
      <c r="B194" s="80"/>
      <c r="C194" s="80"/>
      <c r="D194" s="152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>
      <c r="A195" s="151"/>
      <c r="B195" s="80"/>
      <c r="C195" s="80"/>
      <c r="D195" s="152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>
      <c r="A196" s="151"/>
      <c r="B196" s="80"/>
      <c r="C196" s="80"/>
      <c r="D196" s="152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>
      <c r="A197" s="151"/>
      <c r="B197" s="80"/>
      <c r="C197" s="80"/>
      <c r="D197" s="152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>
      <c r="A198" s="151"/>
      <c r="B198" s="80"/>
      <c r="C198" s="80"/>
      <c r="D198" s="152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>
      <c r="A199" s="151"/>
      <c r="B199" s="80"/>
      <c r="C199" s="80"/>
      <c r="D199" s="152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>
      <c r="A200" s="151"/>
      <c r="B200" s="80"/>
      <c r="C200" s="80"/>
      <c r="D200" s="152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>
      <c r="A201" s="151"/>
      <c r="B201" s="80"/>
      <c r="C201" s="80"/>
      <c r="D201" s="152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>
      <c r="A202" s="151"/>
      <c r="B202" s="80"/>
      <c r="C202" s="80"/>
      <c r="D202" s="152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>
      <c r="A203" s="151"/>
      <c r="B203" s="80"/>
      <c r="C203" s="80"/>
      <c r="D203" s="152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>
      <c r="A204" s="151"/>
      <c r="B204" s="80"/>
      <c r="C204" s="80"/>
      <c r="D204" s="152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>
      <c r="A205" s="151"/>
      <c r="B205" s="80"/>
      <c r="C205" s="80"/>
      <c r="D205" s="152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>
      <c r="A206" s="151"/>
      <c r="B206" s="80"/>
      <c r="C206" s="80"/>
      <c r="D206" s="152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>
      <c r="A207" s="151"/>
      <c r="B207" s="80"/>
      <c r="C207" s="80"/>
      <c r="D207" s="152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>
      <c r="A208" s="151"/>
      <c r="B208" s="80"/>
      <c r="C208" s="80"/>
      <c r="D208" s="152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>
      <c r="A209" s="151"/>
      <c r="B209" s="80"/>
      <c r="C209" s="80"/>
      <c r="D209" s="152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>
      <c r="A210" s="151"/>
      <c r="B210" s="80"/>
      <c r="C210" s="80"/>
      <c r="D210" s="152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>
      <c r="A211" s="151"/>
      <c r="B211" s="80"/>
      <c r="C211" s="80"/>
      <c r="D211" s="152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>
      <c r="A212" s="151"/>
      <c r="B212" s="80"/>
      <c r="C212" s="80"/>
      <c r="D212" s="152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>
      <c r="A213" s="151"/>
      <c r="B213" s="80"/>
      <c r="C213" s="80"/>
      <c r="D213" s="152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>
      <c r="A214" s="151"/>
      <c r="B214" s="80"/>
      <c r="C214" s="80"/>
      <c r="D214" s="152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>
      <c r="A215" s="151"/>
      <c r="B215" s="80"/>
      <c r="C215" s="80"/>
      <c r="D215" s="152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>
      <c r="A216" s="151"/>
      <c r="B216" s="80"/>
      <c r="C216" s="80"/>
      <c r="D216" s="152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>
      <c r="A217" s="151"/>
      <c r="B217" s="80"/>
      <c r="C217" s="80"/>
      <c r="D217" s="152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>
      <c r="A218" s="151"/>
      <c r="B218" s="80"/>
      <c r="C218" s="80"/>
      <c r="D218" s="152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>
      <c r="A219" s="151"/>
      <c r="B219" s="80"/>
      <c r="C219" s="80"/>
      <c r="D219" s="152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>
      <c r="A220" s="151"/>
      <c r="B220" s="80"/>
      <c r="C220" s="80"/>
      <c r="D220" s="152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>
      <c r="A221" s="151"/>
      <c r="B221" s="80"/>
      <c r="C221" s="80"/>
      <c r="D221" s="152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>
      <c r="A222" s="151"/>
      <c r="B222" s="80"/>
      <c r="C222" s="80"/>
      <c r="D222" s="152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>
      <c r="A223" s="151"/>
      <c r="B223" s="80"/>
      <c r="C223" s="80"/>
      <c r="D223" s="152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>
      <c r="A224" s="151"/>
      <c r="B224" s="80"/>
      <c r="C224" s="80"/>
      <c r="D224" s="152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>
      <c r="A225" s="151"/>
      <c r="B225" s="80"/>
      <c r="C225" s="80"/>
      <c r="D225" s="152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>
      <c r="A226" s="151"/>
      <c r="B226" s="80"/>
      <c r="C226" s="80"/>
      <c r="D226" s="152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>
      <c r="A227" s="151"/>
      <c r="B227" s="80"/>
      <c r="C227" s="80"/>
      <c r="D227" s="152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>
      <c r="A228" s="151"/>
      <c r="B228" s="80"/>
      <c r="C228" s="80"/>
      <c r="D228" s="152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>
      <c r="A229" s="151"/>
      <c r="B229" s="80"/>
      <c r="C229" s="80"/>
      <c r="D229" s="152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>
      <c r="A230" s="151"/>
      <c r="B230" s="80"/>
      <c r="C230" s="80"/>
      <c r="D230" s="152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>
      <c r="A231" s="151"/>
      <c r="B231" s="80"/>
      <c r="C231" s="80"/>
      <c r="D231" s="152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>
      <c r="A232" s="151"/>
      <c r="B232" s="80"/>
      <c r="C232" s="80"/>
      <c r="D232" s="152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>
      <c r="A233" s="151"/>
      <c r="B233" s="80"/>
      <c r="C233" s="80"/>
      <c r="D233" s="152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>
      <c r="A234" s="151"/>
      <c r="B234" s="80"/>
      <c r="C234" s="80"/>
      <c r="D234" s="152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>
      <c r="A235" s="151"/>
      <c r="B235" s="80"/>
      <c r="C235" s="80"/>
      <c r="D235" s="152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>
      <c r="A236" s="151"/>
      <c r="B236" s="80"/>
      <c r="C236" s="80"/>
      <c r="D236" s="152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>
      <c r="A237" s="151"/>
      <c r="B237" s="80"/>
      <c r="C237" s="80"/>
      <c r="D237" s="152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>
      <c r="A238" s="151"/>
      <c r="B238" s="80"/>
      <c r="C238" s="80"/>
      <c r="D238" s="152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>
      <c r="A239" s="151"/>
      <c r="B239" s="80"/>
      <c r="C239" s="80"/>
      <c r="D239" s="152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>
      <c r="A240" s="151"/>
      <c r="B240" s="80"/>
      <c r="C240" s="80"/>
      <c r="D240" s="152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>
      <c r="A241" s="151"/>
      <c r="B241" s="80"/>
      <c r="C241" s="80"/>
      <c r="D241" s="152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>
      <c r="A242" s="151"/>
      <c r="B242" s="80"/>
      <c r="C242" s="80"/>
      <c r="D242" s="152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>
      <c r="A243" s="151"/>
      <c r="B243" s="80"/>
      <c r="C243" s="80"/>
      <c r="D243" s="152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>
      <c r="A244" s="151"/>
      <c r="B244" s="80"/>
      <c r="C244" s="80"/>
      <c r="D244" s="152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>
      <c r="A245" s="151"/>
      <c r="B245" s="80"/>
      <c r="C245" s="80"/>
      <c r="D245" s="152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>
      <c r="A246" s="151"/>
      <c r="B246" s="80"/>
      <c r="C246" s="80"/>
      <c r="D246" s="152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>
      <c r="A247" s="151"/>
      <c r="B247" s="80"/>
      <c r="C247" s="80"/>
      <c r="D247" s="152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>
      <c r="A248" s="151"/>
      <c r="B248" s="80"/>
      <c r="C248" s="80"/>
      <c r="D248" s="152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>
      <c r="A249" s="151"/>
      <c r="B249" s="80"/>
      <c r="C249" s="80"/>
      <c r="D249" s="152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>
      <c r="A250" s="151"/>
      <c r="B250" s="80"/>
      <c r="C250" s="80"/>
      <c r="D250" s="152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>
      <c r="A251" s="151"/>
      <c r="B251" s="80"/>
      <c r="C251" s="80"/>
      <c r="D251" s="152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>
      <c r="A252" s="151"/>
      <c r="B252" s="80"/>
      <c r="C252" s="80"/>
      <c r="D252" s="152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>
      <c r="A253" s="151"/>
      <c r="B253" s="80"/>
      <c r="C253" s="80"/>
      <c r="D253" s="152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>
      <c r="A254" s="151"/>
      <c r="B254" s="80"/>
      <c r="C254" s="80"/>
      <c r="D254" s="152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>
      <c r="A255" s="151"/>
      <c r="B255" s="80"/>
      <c r="C255" s="80"/>
      <c r="D255" s="152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>
      <c r="A256" s="151"/>
      <c r="B256" s="80"/>
      <c r="C256" s="80"/>
      <c r="D256" s="152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>
      <c r="A257" s="151"/>
      <c r="B257" s="80"/>
      <c r="C257" s="80"/>
      <c r="D257" s="152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>
      <c r="A258" s="151"/>
      <c r="B258" s="80"/>
      <c r="C258" s="80"/>
      <c r="D258" s="152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>
      <c r="A259" s="151"/>
      <c r="B259" s="80"/>
      <c r="C259" s="80"/>
      <c r="D259" s="152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>
      <c r="A260" s="151"/>
      <c r="B260" s="80"/>
      <c r="C260" s="80"/>
      <c r="D260" s="152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>
      <c r="A261" s="151"/>
      <c r="B261" s="80"/>
      <c r="C261" s="80"/>
      <c r="D261" s="152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>
      <c r="A262" s="151"/>
      <c r="B262" s="80"/>
      <c r="C262" s="80"/>
      <c r="D262" s="152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>
      <c r="A263" s="151"/>
      <c r="B263" s="80"/>
      <c r="C263" s="80"/>
      <c r="D263" s="152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>
      <c r="A264" s="151"/>
      <c r="B264" s="80"/>
      <c r="C264" s="80"/>
      <c r="D264" s="152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>
      <c r="A265" s="151"/>
      <c r="B265" s="80"/>
      <c r="C265" s="80"/>
      <c r="D265" s="152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>
      <c r="A266" s="151"/>
      <c r="B266" s="80"/>
      <c r="C266" s="80"/>
      <c r="D266" s="152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>
      <c r="A267" s="151"/>
      <c r="B267" s="80"/>
      <c r="C267" s="80"/>
      <c r="D267" s="152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>
      <c r="A268" s="151"/>
      <c r="B268" s="80"/>
      <c r="C268" s="80"/>
      <c r="D268" s="152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>
      <c r="A269" s="151"/>
      <c r="B269" s="80"/>
      <c r="C269" s="80"/>
      <c r="D269" s="152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>
      <c r="A270" s="151"/>
      <c r="B270" s="80"/>
      <c r="C270" s="80"/>
      <c r="D270" s="152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>
      <c r="A271" s="151"/>
      <c r="B271" s="80"/>
      <c r="C271" s="80"/>
      <c r="D271" s="152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>
      <c r="A272" s="151"/>
      <c r="B272" s="80"/>
      <c r="C272" s="80"/>
      <c r="D272" s="152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>
      <c r="A273" s="151"/>
      <c r="B273" s="80"/>
      <c r="C273" s="80"/>
      <c r="D273" s="152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>
      <c r="A274" s="151"/>
      <c r="B274" s="80"/>
      <c r="C274" s="80"/>
      <c r="D274" s="152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>
      <c r="A275" s="151"/>
      <c r="B275" s="80"/>
      <c r="C275" s="80"/>
      <c r="D275" s="152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>
      <c r="A276" s="151"/>
      <c r="B276" s="80"/>
      <c r="C276" s="80"/>
      <c r="D276" s="152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>
      <c r="A277" s="151"/>
      <c r="B277" s="80"/>
      <c r="C277" s="80"/>
      <c r="D277" s="152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>
      <c r="A278" s="151"/>
      <c r="B278" s="80"/>
      <c r="C278" s="80"/>
      <c r="D278" s="152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>
      <c r="A279" s="151"/>
      <c r="B279" s="80"/>
      <c r="C279" s="80"/>
      <c r="D279" s="152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>
      <c r="A280" s="151"/>
      <c r="B280" s="80"/>
      <c r="C280" s="80"/>
      <c r="D280" s="152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>
      <c r="A281" s="151"/>
      <c r="B281" s="80"/>
      <c r="C281" s="80"/>
      <c r="D281" s="152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>
      <c r="A282" s="151"/>
      <c r="B282" s="80"/>
      <c r="C282" s="80"/>
      <c r="D282" s="152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>
      <c r="A283" s="151"/>
      <c r="B283" s="80"/>
      <c r="C283" s="80"/>
      <c r="D283" s="152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>
      <c r="A284" s="151"/>
      <c r="B284" s="80"/>
      <c r="C284" s="80"/>
      <c r="D284" s="152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>
      <c r="A285" s="151"/>
      <c r="B285" s="80"/>
      <c r="C285" s="80"/>
      <c r="D285" s="152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>
      <c r="A286" s="151"/>
      <c r="B286" s="80"/>
      <c r="C286" s="80"/>
      <c r="D286" s="152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>
      <c r="A287" s="151"/>
      <c r="B287" s="80"/>
      <c r="C287" s="80"/>
      <c r="D287" s="152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>
      <c r="A288" s="151"/>
      <c r="B288" s="80"/>
      <c r="C288" s="80"/>
      <c r="D288" s="152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>
      <c r="A289" s="151"/>
      <c r="B289" s="80"/>
      <c r="C289" s="80"/>
      <c r="D289" s="152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>
      <c r="A290" s="151"/>
      <c r="B290" s="80"/>
      <c r="C290" s="80"/>
      <c r="D290" s="152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>
      <c r="A291" s="151"/>
      <c r="B291" s="80"/>
      <c r="C291" s="80"/>
      <c r="D291" s="152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>
      <c r="A292" s="151"/>
      <c r="B292" s="80"/>
      <c r="C292" s="80"/>
      <c r="D292" s="152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>
      <c r="A293" s="151"/>
      <c r="B293" s="80"/>
      <c r="C293" s="80"/>
      <c r="D293" s="152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>
      <c r="A294" s="151"/>
      <c r="B294" s="80"/>
      <c r="C294" s="80"/>
      <c r="D294" s="152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>
      <c r="A295" s="151"/>
      <c r="B295" s="80"/>
      <c r="C295" s="80"/>
      <c r="D295" s="152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>
      <c r="A296" s="151"/>
      <c r="B296" s="80"/>
      <c r="C296" s="80"/>
      <c r="D296" s="152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>
      <c r="A297" s="151"/>
      <c r="B297" s="80"/>
      <c r="C297" s="80"/>
      <c r="D297" s="152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>
      <c r="A298" s="151"/>
      <c r="B298" s="80"/>
      <c r="C298" s="80"/>
      <c r="D298" s="152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>
      <c r="A299" s="151"/>
      <c r="B299" s="80"/>
      <c r="C299" s="80"/>
      <c r="D299" s="152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>
      <c r="A300" s="151"/>
      <c r="B300" s="80"/>
      <c r="C300" s="80"/>
      <c r="D300" s="152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>
      <c r="A301" s="151"/>
      <c r="B301" s="80"/>
      <c r="C301" s="80"/>
      <c r="D301" s="152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>
      <c r="A302" s="151"/>
      <c r="B302" s="80"/>
      <c r="C302" s="80"/>
      <c r="D302" s="152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>
      <c r="A303" s="151"/>
      <c r="B303" s="80"/>
      <c r="C303" s="80"/>
      <c r="D303" s="152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>
      <c r="A304" s="151"/>
      <c r="B304" s="80"/>
      <c r="C304" s="80"/>
      <c r="D304" s="152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>
      <c r="A305" s="151"/>
      <c r="B305" s="80"/>
      <c r="C305" s="80"/>
      <c r="D305" s="152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>
      <c r="A306" s="151"/>
      <c r="B306" s="80"/>
      <c r="C306" s="80"/>
      <c r="D306" s="152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>
      <c r="A307" s="151"/>
      <c r="B307" s="80"/>
      <c r="C307" s="80"/>
      <c r="D307" s="152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>
      <c r="A308" s="151"/>
      <c r="B308" s="80"/>
      <c r="C308" s="80"/>
      <c r="D308" s="152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>
      <c r="A309" s="151"/>
      <c r="B309" s="80"/>
      <c r="C309" s="80"/>
      <c r="D309" s="152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>
      <c r="A310" s="151"/>
      <c r="B310" s="80"/>
      <c r="C310" s="80"/>
      <c r="D310" s="152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>
      <c r="A311" s="151"/>
      <c r="B311" s="80"/>
      <c r="C311" s="80"/>
      <c r="D311" s="152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>
      <c r="A312" s="151"/>
      <c r="B312" s="80"/>
      <c r="C312" s="80"/>
      <c r="D312" s="152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>
      <c r="A313" s="151"/>
      <c r="B313" s="80"/>
      <c r="C313" s="80"/>
      <c r="D313" s="152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>
      <c r="A314" s="151"/>
      <c r="B314" s="80"/>
      <c r="C314" s="80"/>
      <c r="D314" s="152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>
      <c r="A315" s="151"/>
      <c r="B315" s="80"/>
      <c r="C315" s="80"/>
      <c r="D315" s="152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>
      <c r="A316" s="151"/>
      <c r="B316" s="80"/>
      <c r="C316" s="80"/>
      <c r="D316" s="152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>
      <c r="A317" s="151"/>
      <c r="B317" s="80"/>
      <c r="C317" s="80"/>
      <c r="D317" s="152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>
      <c r="A318" s="151"/>
      <c r="B318" s="80"/>
      <c r="C318" s="80"/>
      <c r="D318" s="152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>
      <c r="A319" s="151"/>
      <c r="B319" s="80"/>
      <c r="C319" s="80"/>
      <c r="D319" s="152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>
      <c r="A320" s="151"/>
      <c r="B320" s="80"/>
      <c r="C320" s="80"/>
      <c r="D320" s="152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>
      <c r="A321" s="151"/>
      <c r="B321" s="80"/>
      <c r="C321" s="80"/>
      <c r="D321" s="152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>
      <c r="A322" s="151"/>
      <c r="B322" s="80"/>
      <c r="C322" s="80"/>
      <c r="D322" s="152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>
      <c r="A323" s="151"/>
      <c r="B323" s="80"/>
      <c r="C323" s="80"/>
      <c r="D323" s="152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>
      <c r="A324" s="151"/>
      <c r="B324" s="80"/>
      <c r="C324" s="80"/>
      <c r="D324" s="152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>
      <c r="A325" s="151"/>
      <c r="B325" s="80"/>
      <c r="C325" s="80"/>
      <c r="D325" s="152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>
      <c r="A326" s="151"/>
      <c r="B326" s="80"/>
      <c r="C326" s="80"/>
      <c r="D326" s="152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>
      <c r="A327" s="151"/>
      <c r="B327" s="80"/>
      <c r="C327" s="80"/>
      <c r="D327" s="152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>
      <c r="A328" s="151"/>
      <c r="B328" s="80"/>
      <c r="C328" s="80"/>
      <c r="D328" s="152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>
      <c r="A329" s="151"/>
      <c r="B329" s="80"/>
      <c r="C329" s="80"/>
      <c r="D329" s="152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>
      <c r="A330" s="151"/>
      <c r="B330" s="80"/>
      <c r="C330" s="80"/>
      <c r="D330" s="152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>
      <c r="A331" s="151"/>
      <c r="B331" s="80"/>
      <c r="C331" s="80"/>
      <c r="D331" s="152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>
      <c r="A332" s="151"/>
      <c r="B332" s="80"/>
      <c r="C332" s="80"/>
      <c r="D332" s="152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>
      <c r="A333" s="151"/>
      <c r="B333" s="80"/>
      <c r="C333" s="80"/>
      <c r="D333" s="152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>
      <c r="A334" s="151"/>
      <c r="B334" s="80"/>
      <c r="C334" s="80"/>
      <c r="D334" s="152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>
      <c r="A335" s="151"/>
      <c r="B335" s="80"/>
      <c r="C335" s="80"/>
      <c r="D335" s="152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>
      <c r="A336" s="151"/>
      <c r="B336" s="80"/>
      <c r="C336" s="80"/>
      <c r="D336" s="152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>
      <c r="A337" s="151"/>
      <c r="B337" s="80"/>
      <c r="C337" s="80"/>
      <c r="D337" s="152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>
      <c r="A338" s="151"/>
      <c r="B338" s="80"/>
      <c r="C338" s="80"/>
      <c r="D338" s="152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>
      <c r="A339" s="151"/>
      <c r="B339" s="80"/>
      <c r="C339" s="80"/>
      <c r="D339" s="152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>
      <c r="A340" s="151"/>
      <c r="B340" s="80"/>
      <c r="C340" s="80"/>
      <c r="D340" s="152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>
      <c r="A341" s="151"/>
      <c r="B341" s="80"/>
      <c r="C341" s="80"/>
      <c r="D341" s="152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>
      <c r="A342" s="151"/>
      <c r="B342" s="80"/>
      <c r="C342" s="80"/>
      <c r="D342" s="152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>
      <c r="A343" s="151"/>
      <c r="B343" s="80"/>
      <c r="C343" s="80"/>
      <c r="D343" s="152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>
      <c r="A344" s="151"/>
      <c r="B344" s="80"/>
      <c r="C344" s="80"/>
      <c r="D344" s="152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>
      <c r="A345" s="151"/>
      <c r="B345" s="80"/>
      <c r="C345" s="80"/>
      <c r="D345" s="152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>
      <c r="A346" s="151"/>
      <c r="B346" s="80"/>
      <c r="C346" s="80"/>
      <c r="D346" s="152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>
      <c r="A347" s="151"/>
      <c r="B347" s="80"/>
      <c r="C347" s="80"/>
      <c r="D347" s="152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>
      <c r="A348" s="151"/>
      <c r="B348" s="80"/>
      <c r="C348" s="80"/>
      <c r="D348" s="152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>
      <c r="A349" s="151"/>
      <c r="B349" s="80"/>
      <c r="C349" s="80"/>
      <c r="D349" s="152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>
      <c r="A350" s="151"/>
      <c r="B350" s="80"/>
      <c r="C350" s="80"/>
      <c r="D350" s="152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>
      <c r="A351" s="151"/>
      <c r="B351" s="80"/>
      <c r="C351" s="80"/>
      <c r="D351" s="152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>
      <c r="A352" s="151"/>
      <c r="B352" s="80"/>
      <c r="C352" s="80"/>
      <c r="D352" s="152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>
      <c r="A353" s="151"/>
      <c r="B353" s="80"/>
      <c r="C353" s="80"/>
      <c r="D353" s="152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>
      <c r="A354" s="151"/>
      <c r="B354" s="80"/>
      <c r="C354" s="80"/>
      <c r="D354" s="152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>
      <c r="A355" s="151"/>
      <c r="B355" s="80"/>
      <c r="C355" s="80"/>
      <c r="D355" s="152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>
      <c r="A356" s="151"/>
      <c r="B356" s="80"/>
      <c r="C356" s="80"/>
      <c r="D356" s="152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>
      <c r="A357" s="151"/>
      <c r="B357" s="80"/>
      <c r="C357" s="80"/>
      <c r="D357" s="152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>
      <c r="A358" s="151"/>
      <c r="B358" s="80"/>
      <c r="C358" s="80"/>
      <c r="D358" s="152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>
      <c r="A359" s="151"/>
      <c r="B359" s="80"/>
      <c r="C359" s="80"/>
      <c r="D359" s="152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>
      <c r="A360" s="151"/>
      <c r="B360" s="80"/>
      <c r="C360" s="80"/>
      <c r="D360" s="152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>
      <c r="A361" s="151"/>
      <c r="B361" s="80"/>
      <c r="C361" s="80"/>
      <c r="D361" s="152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>
      <c r="A362" s="151"/>
      <c r="B362" s="80"/>
      <c r="C362" s="80"/>
      <c r="D362" s="152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>
      <c r="A363" s="151"/>
      <c r="B363" s="80"/>
      <c r="C363" s="80"/>
      <c r="D363" s="152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>
      <c r="A364" s="151"/>
      <c r="B364" s="80"/>
      <c r="C364" s="80"/>
      <c r="D364" s="152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>
      <c r="A365" s="151"/>
      <c r="B365" s="80"/>
      <c r="C365" s="80"/>
      <c r="D365" s="152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>
      <c r="A366" s="151"/>
      <c r="B366" s="80"/>
      <c r="C366" s="80"/>
      <c r="D366" s="152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>
      <c r="A367" s="151"/>
      <c r="B367" s="80"/>
      <c r="C367" s="80"/>
      <c r="D367" s="152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>
      <c r="A368" s="151"/>
      <c r="B368" s="80"/>
      <c r="C368" s="80"/>
      <c r="D368" s="152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>
      <c r="A369" s="151"/>
      <c r="B369" s="80"/>
      <c r="C369" s="80"/>
      <c r="D369" s="152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>
      <c r="A370" s="151"/>
      <c r="B370" s="80"/>
      <c r="C370" s="80"/>
      <c r="D370" s="152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>
      <c r="A371" s="151"/>
      <c r="B371" s="80"/>
      <c r="C371" s="80"/>
      <c r="D371" s="152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>
      <c r="A372" s="151"/>
      <c r="B372" s="80"/>
      <c r="C372" s="80"/>
      <c r="D372" s="152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>
      <c r="A373" s="151"/>
      <c r="B373" s="80"/>
      <c r="C373" s="80"/>
      <c r="D373" s="152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>
      <c r="A374" s="151"/>
      <c r="B374" s="80"/>
      <c r="C374" s="80"/>
      <c r="D374" s="152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>
      <c r="A375" s="151"/>
      <c r="B375" s="80"/>
      <c r="C375" s="80"/>
      <c r="D375" s="152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>
      <c r="A376" s="151"/>
      <c r="B376" s="80"/>
      <c r="C376" s="80"/>
      <c r="D376" s="152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>
      <c r="A377" s="151"/>
      <c r="B377" s="80"/>
      <c r="C377" s="80"/>
      <c r="D377" s="152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>
      <c r="A378" s="151"/>
      <c r="B378" s="80"/>
      <c r="C378" s="80"/>
      <c r="D378" s="152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>
      <c r="A379" s="151"/>
      <c r="B379" s="80"/>
      <c r="C379" s="80"/>
      <c r="D379" s="152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>
      <c r="A380" s="151"/>
      <c r="B380" s="80"/>
      <c r="C380" s="80"/>
      <c r="D380" s="152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>
      <c r="A381" s="151"/>
      <c r="B381" s="80"/>
      <c r="C381" s="80"/>
      <c r="D381" s="152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>
      <c r="A382" s="151"/>
      <c r="B382" s="80"/>
      <c r="C382" s="80"/>
      <c r="D382" s="152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>
      <c r="A383" s="151"/>
      <c r="B383" s="80"/>
      <c r="C383" s="80"/>
      <c r="D383" s="152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>
      <c r="A384" s="151"/>
      <c r="B384" s="80"/>
      <c r="C384" s="80"/>
      <c r="D384" s="152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>
      <c r="A385" s="151"/>
      <c r="B385" s="80"/>
      <c r="C385" s="80"/>
      <c r="D385" s="152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>
      <c r="A386" s="151"/>
      <c r="B386" s="80"/>
      <c r="C386" s="80"/>
      <c r="D386" s="152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>
      <c r="A387" s="151"/>
      <c r="B387" s="80"/>
      <c r="C387" s="80"/>
      <c r="D387" s="152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>
      <c r="A388" s="151"/>
      <c r="B388" s="80"/>
      <c r="C388" s="80"/>
      <c r="D388" s="152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>
      <c r="A389" s="151"/>
      <c r="B389" s="80"/>
      <c r="C389" s="80"/>
      <c r="D389" s="152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>
      <c r="A390" s="151"/>
      <c r="B390" s="80"/>
      <c r="C390" s="80"/>
      <c r="D390" s="152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>
      <c r="A391" s="151"/>
      <c r="B391" s="80"/>
      <c r="C391" s="80"/>
      <c r="D391" s="152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>
      <c r="A392" s="151"/>
      <c r="B392" s="80"/>
      <c r="C392" s="80"/>
      <c r="D392" s="152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>
      <c r="A393" s="151"/>
      <c r="B393" s="80"/>
      <c r="C393" s="80"/>
      <c r="D393" s="152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>
      <c r="A394" s="151"/>
      <c r="B394" s="80"/>
      <c r="C394" s="80"/>
      <c r="D394" s="152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>
      <c r="A395" s="151"/>
      <c r="B395" s="80"/>
      <c r="C395" s="80"/>
      <c r="D395" s="152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>
      <c r="A396" s="151"/>
      <c r="B396" s="80"/>
      <c r="C396" s="80"/>
      <c r="D396" s="152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>
      <c r="A397" s="151"/>
      <c r="B397" s="80"/>
      <c r="C397" s="80"/>
      <c r="D397" s="152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>
      <c r="A398" s="151"/>
      <c r="B398" s="80"/>
      <c r="C398" s="80"/>
      <c r="D398" s="152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>
      <c r="A399" s="151"/>
      <c r="B399" s="80"/>
      <c r="C399" s="80"/>
      <c r="D399" s="152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>
      <c r="A400" s="151"/>
      <c r="B400" s="80"/>
      <c r="C400" s="80"/>
      <c r="D400" s="152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>
      <c r="A401" s="151"/>
      <c r="B401" s="80"/>
      <c r="C401" s="80"/>
      <c r="D401" s="152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>
      <c r="A402" s="151"/>
      <c r="B402" s="80"/>
      <c r="C402" s="80"/>
      <c r="D402" s="152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>
      <c r="A403" s="151"/>
      <c r="B403" s="80"/>
      <c r="C403" s="80"/>
      <c r="D403" s="152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>
      <c r="A404" s="151"/>
      <c r="B404" s="80"/>
      <c r="C404" s="80"/>
      <c r="D404" s="152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>
      <c r="A405" s="151"/>
      <c r="B405" s="80"/>
      <c r="C405" s="80"/>
      <c r="D405" s="152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>
      <c r="A406" s="151"/>
      <c r="B406" s="80"/>
      <c r="C406" s="80"/>
      <c r="D406" s="152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>
      <c r="A407" s="151"/>
      <c r="B407" s="80"/>
      <c r="C407" s="80"/>
      <c r="D407" s="152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>
      <c r="A408" s="151"/>
      <c r="B408" s="80"/>
      <c r="C408" s="80"/>
      <c r="D408" s="152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>
      <c r="A409" s="151"/>
      <c r="B409" s="80"/>
      <c r="C409" s="80"/>
      <c r="D409" s="152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>
      <c r="A410" s="151"/>
      <c r="B410" s="80"/>
      <c r="C410" s="80"/>
      <c r="D410" s="152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>
      <c r="A411" s="151"/>
      <c r="B411" s="80"/>
      <c r="C411" s="80"/>
      <c r="D411" s="152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>
      <c r="A412" s="151"/>
      <c r="B412" s="80"/>
      <c r="C412" s="80"/>
      <c r="D412" s="152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>
      <c r="A413" s="151"/>
      <c r="B413" s="80"/>
      <c r="C413" s="80"/>
      <c r="D413" s="152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>
      <c r="A414" s="151"/>
      <c r="B414" s="80"/>
      <c r="C414" s="80"/>
      <c r="D414" s="152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>
      <c r="A415" s="151"/>
      <c r="B415" s="80"/>
      <c r="C415" s="80"/>
      <c r="D415" s="152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>
      <c r="A416" s="151"/>
      <c r="B416" s="80"/>
      <c r="C416" s="80"/>
      <c r="D416" s="152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>
      <c r="A417" s="151"/>
      <c r="B417" s="80"/>
      <c r="C417" s="80"/>
      <c r="D417" s="152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>
      <c r="A418" s="151"/>
      <c r="B418" s="80"/>
      <c r="C418" s="80"/>
      <c r="D418" s="152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>
      <c r="A419" s="151"/>
      <c r="B419" s="80"/>
      <c r="C419" s="80"/>
      <c r="D419" s="152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>
      <c r="A420" s="151"/>
      <c r="B420" s="80"/>
      <c r="C420" s="80"/>
      <c r="D420" s="152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>
      <c r="A421" s="151"/>
      <c r="B421" s="80"/>
      <c r="C421" s="80"/>
      <c r="D421" s="152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>
      <c r="A422" s="151"/>
      <c r="B422" s="80"/>
      <c r="C422" s="80"/>
      <c r="D422" s="152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>
      <c r="A423" s="151"/>
      <c r="B423" s="80"/>
      <c r="C423" s="80"/>
      <c r="D423" s="152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>
      <c r="A424" s="151"/>
      <c r="B424" s="80"/>
      <c r="C424" s="80"/>
      <c r="D424" s="152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>
      <c r="A425" s="151"/>
      <c r="B425" s="80"/>
      <c r="C425" s="80"/>
      <c r="D425" s="152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>
      <c r="A426" s="151"/>
      <c r="B426" s="80"/>
      <c r="C426" s="80"/>
      <c r="D426" s="152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>
      <c r="A427" s="151"/>
      <c r="B427" s="80"/>
      <c r="C427" s="80"/>
      <c r="D427" s="152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>
      <c r="A428" s="151"/>
      <c r="B428" s="80"/>
      <c r="C428" s="80"/>
      <c r="D428" s="152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>
      <c r="A429" s="151"/>
      <c r="B429" s="80"/>
      <c r="C429" s="80"/>
      <c r="D429" s="152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>
      <c r="A430" s="151"/>
      <c r="B430" s="80"/>
      <c r="C430" s="80"/>
      <c r="D430" s="152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>
      <c r="A431" s="151"/>
      <c r="B431" s="80"/>
      <c r="C431" s="80"/>
      <c r="D431" s="152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>
      <c r="A432" s="151"/>
      <c r="B432" s="80"/>
      <c r="C432" s="80"/>
      <c r="D432" s="152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>
      <c r="A433" s="151"/>
      <c r="B433" s="80"/>
      <c r="C433" s="80"/>
      <c r="D433" s="152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>
      <c r="A434" s="151"/>
      <c r="B434" s="80"/>
      <c r="C434" s="80"/>
      <c r="D434" s="152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>
      <c r="A435" s="151"/>
      <c r="B435" s="80"/>
      <c r="C435" s="80"/>
      <c r="D435" s="152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>
      <c r="A436" s="151"/>
      <c r="B436" s="80"/>
      <c r="C436" s="80"/>
      <c r="D436" s="152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>
      <c r="A437" s="151"/>
      <c r="B437" s="80"/>
      <c r="C437" s="80"/>
      <c r="D437" s="152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>
      <c r="A438" s="151"/>
      <c r="B438" s="80"/>
      <c r="C438" s="80"/>
      <c r="D438" s="152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>
      <c r="A439" s="151"/>
      <c r="B439" s="80"/>
      <c r="C439" s="80"/>
      <c r="D439" s="152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>
      <c r="A440" s="151"/>
      <c r="B440" s="80"/>
      <c r="C440" s="80"/>
      <c r="D440" s="152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>
      <c r="A441" s="151"/>
      <c r="B441" s="80"/>
      <c r="C441" s="80"/>
      <c r="D441" s="152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>
      <c r="A442" s="151"/>
      <c r="B442" s="80"/>
      <c r="C442" s="80"/>
      <c r="D442" s="152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>
      <c r="A443" s="151"/>
      <c r="B443" s="80"/>
      <c r="C443" s="80"/>
      <c r="D443" s="152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>
      <c r="A444" s="151"/>
      <c r="B444" s="80"/>
      <c r="C444" s="80"/>
      <c r="D444" s="152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>
      <c r="A445" s="151"/>
      <c r="B445" s="80"/>
      <c r="C445" s="80"/>
      <c r="D445" s="152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>
      <c r="A446" s="151"/>
      <c r="B446" s="80"/>
      <c r="C446" s="80"/>
      <c r="D446" s="152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>
      <c r="A447" s="151"/>
      <c r="B447" s="80"/>
      <c r="C447" s="80"/>
      <c r="D447" s="152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>
      <c r="A448" s="151"/>
      <c r="B448" s="80"/>
      <c r="C448" s="80"/>
      <c r="D448" s="152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>
      <c r="A449" s="151"/>
      <c r="B449" s="80"/>
      <c r="C449" s="80"/>
      <c r="D449" s="152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>
      <c r="A450" s="151"/>
      <c r="B450" s="80"/>
      <c r="C450" s="80"/>
      <c r="D450" s="152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>
      <c r="A451" s="151"/>
      <c r="B451" s="80"/>
      <c r="C451" s="80"/>
      <c r="D451" s="152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>
      <c r="A452" s="151"/>
      <c r="B452" s="80"/>
      <c r="C452" s="80"/>
      <c r="D452" s="152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>
      <c r="A453" s="151"/>
      <c r="B453" s="80"/>
      <c r="C453" s="80"/>
      <c r="D453" s="152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>
      <c r="A454" s="151"/>
      <c r="B454" s="80"/>
      <c r="C454" s="80"/>
      <c r="D454" s="152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>
      <c r="A455" s="151"/>
      <c r="B455" s="80"/>
      <c r="C455" s="80"/>
      <c r="D455" s="152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>
      <c r="A456" s="151"/>
      <c r="B456" s="80"/>
      <c r="C456" s="80"/>
      <c r="D456" s="152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>
      <c r="A457" s="151"/>
      <c r="B457" s="80"/>
      <c r="C457" s="80"/>
      <c r="D457" s="152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>
      <c r="A458" s="151"/>
      <c r="B458" s="80"/>
      <c r="C458" s="80"/>
      <c r="D458" s="152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>
      <c r="A459" s="151"/>
      <c r="B459" s="80"/>
      <c r="C459" s="80"/>
      <c r="D459" s="152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>
      <c r="A460" s="151"/>
      <c r="B460" s="80"/>
      <c r="C460" s="80"/>
      <c r="D460" s="152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>
      <c r="A461" s="151"/>
      <c r="B461" s="80"/>
      <c r="C461" s="80"/>
      <c r="D461" s="152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>
      <c r="A462" s="151"/>
      <c r="B462" s="80"/>
      <c r="C462" s="80"/>
      <c r="D462" s="152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>
      <c r="A463" s="151"/>
      <c r="B463" s="80"/>
      <c r="C463" s="80"/>
      <c r="D463" s="152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>
      <c r="A464" s="151"/>
      <c r="B464" s="80"/>
      <c r="C464" s="80"/>
      <c r="D464" s="152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>
      <c r="A465" s="151"/>
      <c r="B465" s="80"/>
      <c r="C465" s="80"/>
      <c r="D465" s="152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>
      <c r="A466" s="151"/>
      <c r="B466" s="80"/>
      <c r="C466" s="80"/>
      <c r="D466" s="152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>
      <c r="A467" s="151"/>
      <c r="B467" s="80"/>
      <c r="C467" s="80"/>
      <c r="D467" s="152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>
      <c r="A468" s="151"/>
      <c r="B468" s="80"/>
      <c r="C468" s="80"/>
      <c r="D468" s="152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>
      <c r="A469" s="151"/>
      <c r="B469" s="80"/>
      <c r="C469" s="80"/>
      <c r="D469" s="152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>
      <c r="A470" s="151"/>
      <c r="B470" s="80"/>
      <c r="C470" s="80"/>
      <c r="D470" s="152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>
      <c r="A471" s="151"/>
      <c r="B471" s="80"/>
      <c r="C471" s="80"/>
      <c r="D471" s="152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>
      <c r="A472" s="151"/>
      <c r="B472" s="80"/>
      <c r="C472" s="80"/>
      <c r="D472" s="152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>
      <c r="A473" s="151"/>
      <c r="B473" s="80"/>
      <c r="C473" s="80"/>
      <c r="D473" s="152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>
      <c r="A474" s="151"/>
      <c r="B474" s="80"/>
      <c r="C474" s="80"/>
      <c r="D474" s="152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>
      <c r="A475" s="151"/>
      <c r="B475" s="80"/>
      <c r="C475" s="80"/>
      <c r="D475" s="152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>
      <c r="A476" s="151"/>
      <c r="B476" s="80"/>
      <c r="C476" s="80"/>
      <c r="D476" s="152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>
      <c r="A477" s="151"/>
      <c r="B477" s="80"/>
      <c r="C477" s="80"/>
      <c r="D477" s="152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>
      <c r="A478" s="151"/>
      <c r="B478" s="80"/>
      <c r="C478" s="80"/>
      <c r="D478" s="152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>
      <c r="A479" s="151"/>
      <c r="B479" s="80"/>
      <c r="C479" s="80"/>
      <c r="D479" s="152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>
      <c r="A480" s="151"/>
      <c r="B480" s="80"/>
      <c r="C480" s="80"/>
      <c r="D480" s="152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>
      <c r="A481" s="151"/>
      <c r="B481" s="80"/>
      <c r="C481" s="80"/>
      <c r="D481" s="152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>
      <c r="A482" s="151"/>
      <c r="B482" s="80"/>
      <c r="C482" s="80"/>
      <c r="D482" s="152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>
      <c r="A483" s="151"/>
      <c r="B483" s="80"/>
      <c r="C483" s="80"/>
      <c r="D483" s="152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>
      <c r="A484" s="151"/>
      <c r="B484" s="80"/>
      <c r="C484" s="80"/>
      <c r="D484" s="152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>
      <c r="A485" s="151"/>
      <c r="B485" s="80"/>
      <c r="C485" s="80"/>
      <c r="D485" s="152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>
      <c r="A486" s="151"/>
      <c r="B486" s="80"/>
      <c r="C486" s="80"/>
      <c r="D486" s="152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>
      <c r="A487" s="151"/>
      <c r="B487" s="80"/>
      <c r="C487" s="80"/>
      <c r="D487" s="152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>
      <c r="A488" s="151"/>
      <c r="B488" s="80"/>
      <c r="C488" s="80"/>
      <c r="D488" s="152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>
      <c r="A489" s="151"/>
      <c r="B489" s="80"/>
      <c r="C489" s="80"/>
      <c r="D489" s="152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>
      <c r="A490" s="151"/>
      <c r="B490" s="80"/>
      <c r="C490" s="80"/>
      <c r="D490" s="152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>
      <c r="A491" s="151"/>
      <c r="B491" s="80"/>
      <c r="C491" s="80"/>
      <c r="D491" s="152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>
      <c r="A492" s="151"/>
      <c r="B492" s="80"/>
      <c r="C492" s="80"/>
      <c r="D492" s="152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>
      <c r="A493" s="151"/>
      <c r="B493" s="80"/>
      <c r="C493" s="80"/>
      <c r="D493" s="152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>
      <c r="A494" s="151"/>
      <c r="B494" s="80"/>
      <c r="C494" s="80"/>
      <c r="D494" s="152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>
      <c r="A495" s="151"/>
      <c r="B495" s="80"/>
      <c r="C495" s="80"/>
      <c r="D495" s="152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>
      <c r="A496" s="151"/>
      <c r="B496" s="80"/>
      <c r="C496" s="80"/>
      <c r="D496" s="152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>
      <c r="A497" s="151"/>
      <c r="B497" s="80"/>
      <c r="C497" s="80"/>
      <c r="D497" s="152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>
      <c r="A498" s="151"/>
      <c r="B498" s="80"/>
      <c r="C498" s="80"/>
      <c r="D498" s="152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>
      <c r="A499" s="151"/>
      <c r="B499" s="80"/>
      <c r="C499" s="80"/>
      <c r="D499" s="152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>
      <c r="A500" s="151"/>
      <c r="B500" s="80"/>
      <c r="C500" s="80"/>
      <c r="D500" s="152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>
      <c r="A501" s="151"/>
      <c r="B501" s="80"/>
      <c r="C501" s="80"/>
      <c r="D501" s="152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>
      <c r="A502" s="151"/>
      <c r="B502" s="80"/>
      <c r="C502" s="80"/>
      <c r="D502" s="152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>
      <c r="A503" s="151"/>
      <c r="B503" s="80"/>
      <c r="C503" s="80"/>
      <c r="D503" s="152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>
      <c r="A504" s="151"/>
      <c r="B504" s="80"/>
      <c r="C504" s="80"/>
      <c r="D504" s="152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>
      <c r="A505" s="151"/>
      <c r="B505" s="80"/>
      <c r="C505" s="80"/>
      <c r="D505" s="152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>
      <c r="A506" s="151"/>
      <c r="B506" s="80"/>
      <c r="C506" s="80"/>
      <c r="D506" s="152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>
      <c r="A507" s="151"/>
      <c r="B507" s="80"/>
      <c r="C507" s="80"/>
      <c r="D507" s="152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>
      <c r="A508" s="151"/>
      <c r="B508" s="80"/>
      <c r="C508" s="80"/>
      <c r="D508" s="152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>
      <c r="A509" s="151"/>
      <c r="B509" s="80"/>
      <c r="C509" s="80"/>
      <c r="D509" s="152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>
      <c r="A510" s="151"/>
      <c r="B510" s="80"/>
      <c r="C510" s="80"/>
      <c r="D510" s="152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>
      <c r="A511" s="151"/>
      <c r="B511" s="80"/>
      <c r="C511" s="80"/>
      <c r="D511" s="152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>
      <c r="A512" s="151"/>
      <c r="B512" s="80"/>
      <c r="C512" s="80"/>
      <c r="D512" s="152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>
      <c r="A513" s="151"/>
      <c r="B513" s="80"/>
      <c r="C513" s="80"/>
      <c r="D513" s="152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>
      <c r="A514" s="151"/>
      <c r="B514" s="80"/>
      <c r="C514" s="80"/>
      <c r="D514" s="152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>
      <c r="A515" s="151"/>
      <c r="B515" s="80"/>
      <c r="C515" s="80"/>
      <c r="D515" s="152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>
      <c r="A516" s="151"/>
      <c r="B516" s="80"/>
      <c r="C516" s="80"/>
      <c r="D516" s="152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>
      <c r="A517" s="151"/>
      <c r="B517" s="80"/>
      <c r="C517" s="80"/>
      <c r="D517" s="152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>
      <c r="A518" s="151"/>
      <c r="B518" s="80"/>
      <c r="C518" s="80"/>
      <c r="D518" s="152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>
      <c r="A519" s="151"/>
      <c r="B519" s="80"/>
      <c r="C519" s="80"/>
      <c r="D519" s="152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>
      <c r="A520" s="151"/>
      <c r="B520" s="80"/>
      <c r="C520" s="80"/>
      <c r="D520" s="152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>
      <c r="A521" s="151"/>
      <c r="B521" s="80"/>
      <c r="C521" s="80"/>
      <c r="D521" s="152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>
      <c r="A522" s="151"/>
      <c r="B522" s="80"/>
      <c r="C522" s="80"/>
      <c r="D522" s="152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>
      <c r="A523" s="151"/>
      <c r="B523" s="80"/>
      <c r="C523" s="80"/>
      <c r="D523" s="152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>
      <c r="A524" s="151"/>
      <c r="B524" s="80"/>
      <c r="C524" s="80"/>
      <c r="D524" s="152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>
      <c r="A525" s="151"/>
      <c r="B525" s="80"/>
      <c r="C525" s="80"/>
      <c r="D525" s="152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>
      <c r="A526" s="151"/>
      <c r="B526" s="80"/>
      <c r="C526" s="80"/>
      <c r="D526" s="152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>
      <c r="A527" s="151"/>
      <c r="B527" s="80"/>
      <c r="C527" s="80"/>
      <c r="D527" s="152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>
      <c r="A528" s="151"/>
      <c r="B528" s="80"/>
      <c r="C528" s="80"/>
      <c r="D528" s="152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>
      <c r="A529" s="151"/>
      <c r="B529" s="80"/>
      <c r="C529" s="80"/>
      <c r="D529" s="152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>
      <c r="A530" s="151"/>
      <c r="B530" s="80"/>
      <c r="C530" s="80"/>
      <c r="D530" s="152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>
      <c r="A531" s="151"/>
      <c r="B531" s="80"/>
      <c r="C531" s="80"/>
      <c r="D531" s="152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>
      <c r="A532" s="151"/>
      <c r="B532" s="80"/>
      <c r="C532" s="80"/>
      <c r="D532" s="152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>
      <c r="A533" s="151"/>
      <c r="B533" s="80"/>
      <c r="C533" s="80"/>
      <c r="D533" s="152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>
      <c r="A534" s="151"/>
      <c r="B534" s="80"/>
      <c r="C534" s="80"/>
      <c r="D534" s="152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>
      <c r="A535" s="151"/>
      <c r="B535" s="80"/>
      <c r="C535" s="80"/>
      <c r="D535" s="152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>
      <c r="A536" s="151"/>
      <c r="B536" s="80"/>
      <c r="C536" s="80"/>
      <c r="D536" s="152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>
      <c r="A537" s="151"/>
      <c r="B537" s="80"/>
      <c r="C537" s="80"/>
      <c r="D537" s="152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>
      <c r="A538" s="151"/>
      <c r="B538" s="80"/>
      <c r="C538" s="80"/>
      <c r="D538" s="152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>
      <c r="A539" s="151"/>
      <c r="B539" s="80"/>
      <c r="C539" s="80"/>
      <c r="D539" s="152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>
      <c r="A540" s="151"/>
      <c r="B540" s="80"/>
      <c r="C540" s="80"/>
      <c r="D540" s="152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>
      <c r="A541" s="151"/>
      <c r="B541" s="80"/>
      <c r="C541" s="80"/>
      <c r="D541" s="152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>
      <c r="A542" s="151"/>
      <c r="B542" s="80"/>
      <c r="C542" s="80"/>
      <c r="D542" s="152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>
      <c r="A543" s="151"/>
      <c r="B543" s="80"/>
      <c r="C543" s="80"/>
      <c r="D543" s="152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>
      <c r="A544" s="151"/>
      <c r="B544" s="80"/>
      <c r="C544" s="80"/>
      <c r="D544" s="152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>
      <c r="A545" s="151"/>
      <c r="B545" s="80"/>
      <c r="C545" s="80"/>
      <c r="D545" s="152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>
      <c r="A546" s="151"/>
      <c r="B546" s="80"/>
      <c r="C546" s="80"/>
      <c r="D546" s="152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>
      <c r="A547" s="151"/>
      <c r="B547" s="80"/>
      <c r="C547" s="80"/>
      <c r="D547" s="152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>
      <c r="A548" s="151"/>
      <c r="B548" s="80"/>
      <c r="C548" s="80"/>
      <c r="D548" s="152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>
      <c r="A549" s="151"/>
      <c r="B549" s="80"/>
      <c r="C549" s="80"/>
      <c r="D549" s="152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>
      <c r="A550" s="151"/>
      <c r="B550" s="80"/>
      <c r="C550" s="80"/>
      <c r="D550" s="152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>
      <c r="A551" s="151"/>
      <c r="B551" s="80"/>
      <c r="C551" s="80"/>
      <c r="D551" s="152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>
      <c r="A552" s="151"/>
      <c r="B552" s="80"/>
      <c r="C552" s="80"/>
      <c r="D552" s="152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>
      <c r="A553" s="151"/>
      <c r="B553" s="80"/>
      <c r="C553" s="80"/>
      <c r="D553" s="152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>
      <c r="A554" s="151"/>
      <c r="B554" s="80"/>
      <c r="C554" s="80"/>
      <c r="D554" s="152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>
      <c r="A555" s="151"/>
      <c r="B555" s="80"/>
      <c r="C555" s="80"/>
      <c r="D555" s="152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>
      <c r="A556" s="151"/>
      <c r="B556" s="80"/>
      <c r="C556" s="80"/>
      <c r="D556" s="152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>
      <c r="A557" s="151"/>
      <c r="B557" s="80"/>
      <c r="C557" s="80"/>
      <c r="D557" s="152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>
      <c r="A558" s="151"/>
      <c r="B558" s="80"/>
      <c r="C558" s="80"/>
      <c r="D558" s="152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>
      <c r="A559" s="151"/>
      <c r="B559" s="80"/>
      <c r="C559" s="80"/>
      <c r="D559" s="152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>
      <c r="A560" s="151"/>
      <c r="B560" s="80"/>
      <c r="C560" s="80"/>
      <c r="D560" s="152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>
      <c r="A561" s="151"/>
      <c r="B561" s="80"/>
      <c r="C561" s="80"/>
      <c r="D561" s="152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>
      <c r="A562" s="151"/>
      <c r="B562" s="80"/>
      <c r="C562" s="80"/>
      <c r="D562" s="152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>
      <c r="A563" s="151"/>
      <c r="B563" s="80"/>
      <c r="C563" s="80"/>
      <c r="D563" s="152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>
      <c r="A564" s="151"/>
      <c r="B564" s="80"/>
      <c r="C564" s="80"/>
      <c r="D564" s="152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>
      <c r="A565" s="151"/>
      <c r="B565" s="80"/>
      <c r="C565" s="80"/>
      <c r="D565" s="152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>
      <c r="A566" s="151"/>
      <c r="B566" s="80"/>
      <c r="C566" s="80"/>
      <c r="D566" s="152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>
      <c r="A567" s="151"/>
      <c r="B567" s="80"/>
      <c r="C567" s="80"/>
      <c r="D567" s="152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>
      <c r="A568" s="151"/>
      <c r="B568" s="80"/>
      <c r="C568" s="80"/>
      <c r="D568" s="152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>
      <c r="A569" s="151"/>
      <c r="B569" s="80"/>
      <c r="C569" s="80"/>
      <c r="D569" s="152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>
      <c r="A570" s="151"/>
      <c r="B570" s="80"/>
      <c r="C570" s="80"/>
      <c r="D570" s="152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>
      <c r="A571" s="151"/>
      <c r="B571" s="80"/>
      <c r="C571" s="80"/>
      <c r="D571" s="152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>
      <c r="A572" s="151"/>
      <c r="B572" s="80"/>
      <c r="C572" s="80"/>
      <c r="D572" s="152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>
      <c r="A573" s="151"/>
      <c r="B573" s="80"/>
      <c r="C573" s="80"/>
      <c r="D573" s="152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>
      <c r="A574" s="151"/>
      <c r="B574" s="80"/>
      <c r="C574" s="80"/>
      <c r="D574" s="152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>
      <c r="A575" s="151"/>
      <c r="B575" s="80"/>
      <c r="C575" s="80"/>
      <c r="D575" s="152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>
      <c r="A576" s="151"/>
      <c r="B576" s="80"/>
      <c r="C576" s="80"/>
      <c r="D576" s="152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>
      <c r="A577" s="151"/>
      <c r="B577" s="80"/>
      <c r="C577" s="80"/>
      <c r="D577" s="152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>
      <c r="A578" s="151"/>
      <c r="B578" s="80"/>
      <c r="C578" s="80"/>
      <c r="D578" s="152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>
      <c r="A579" s="151"/>
      <c r="B579" s="80"/>
      <c r="C579" s="80"/>
      <c r="D579" s="152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>
      <c r="A580" s="151"/>
      <c r="B580" s="80"/>
      <c r="C580" s="80"/>
      <c r="D580" s="152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>
      <c r="A581" s="151"/>
      <c r="B581" s="80"/>
      <c r="C581" s="80"/>
      <c r="D581" s="152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>
      <c r="A582" s="151"/>
      <c r="B582" s="80"/>
      <c r="C582" s="80"/>
      <c r="D582" s="152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>
      <c r="A583" s="151"/>
      <c r="B583" s="80"/>
      <c r="C583" s="80"/>
      <c r="D583" s="152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>
      <c r="A584" s="151"/>
      <c r="B584" s="80"/>
      <c r="C584" s="80"/>
      <c r="D584" s="152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>
      <c r="A585" s="151"/>
      <c r="B585" s="80"/>
      <c r="C585" s="80"/>
      <c r="D585" s="152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>
      <c r="A586" s="151"/>
      <c r="B586" s="80"/>
      <c r="C586" s="80"/>
      <c r="D586" s="152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>
      <c r="A587" s="151"/>
      <c r="B587" s="80"/>
      <c r="C587" s="80"/>
      <c r="D587" s="152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>
      <c r="A588" s="151"/>
      <c r="B588" s="80"/>
      <c r="C588" s="80"/>
      <c r="D588" s="152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>
      <c r="A589" s="151"/>
      <c r="B589" s="80"/>
      <c r="C589" s="80"/>
      <c r="D589" s="152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>
      <c r="A590" s="151"/>
      <c r="B590" s="80"/>
      <c r="C590" s="80"/>
      <c r="D590" s="152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>
      <c r="A591" s="151"/>
      <c r="B591" s="80"/>
      <c r="C591" s="80"/>
      <c r="D591" s="152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>
      <c r="A592" s="151"/>
      <c r="B592" s="80"/>
      <c r="C592" s="80"/>
      <c r="D592" s="152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>
      <c r="A593" s="151"/>
      <c r="B593" s="80"/>
      <c r="C593" s="80"/>
      <c r="D593" s="152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>
      <c r="A594" s="151"/>
      <c r="B594" s="80"/>
      <c r="C594" s="80"/>
      <c r="D594" s="152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>
      <c r="A595" s="151"/>
      <c r="B595" s="80"/>
      <c r="C595" s="80"/>
      <c r="D595" s="152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>
      <c r="A596" s="151"/>
      <c r="B596" s="80"/>
      <c r="C596" s="80"/>
      <c r="D596" s="152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>
      <c r="A597" s="151"/>
      <c r="B597" s="80"/>
      <c r="C597" s="80"/>
      <c r="D597" s="152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>
      <c r="A598" s="151"/>
      <c r="B598" s="80"/>
      <c r="C598" s="80"/>
      <c r="D598" s="152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>
      <c r="A599" s="151"/>
      <c r="B599" s="80"/>
      <c r="C599" s="80"/>
      <c r="D599" s="152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>
      <c r="A600" s="151"/>
      <c r="B600" s="80"/>
      <c r="C600" s="80"/>
      <c r="D600" s="152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>
      <c r="A601" s="151"/>
      <c r="B601" s="80"/>
      <c r="C601" s="80"/>
      <c r="D601" s="152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>
      <c r="A602" s="151"/>
      <c r="B602" s="80"/>
      <c r="C602" s="80"/>
      <c r="D602" s="152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>
      <c r="A603" s="151"/>
      <c r="B603" s="80"/>
      <c r="C603" s="80"/>
      <c r="D603" s="152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>
      <c r="A604" s="151"/>
      <c r="B604" s="80"/>
      <c r="C604" s="80"/>
      <c r="D604" s="152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>
      <c r="A605" s="151"/>
      <c r="B605" s="80"/>
      <c r="C605" s="80"/>
      <c r="D605" s="152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>
      <c r="A606" s="151"/>
      <c r="B606" s="80"/>
      <c r="C606" s="80"/>
      <c r="D606" s="152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>
      <c r="A607" s="151"/>
      <c r="B607" s="80"/>
      <c r="C607" s="80"/>
      <c r="D607" s="152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>
      <c r="A608" s="151"/>
      <c r="B608" s="80"/>
      <c r="C608" s="80"/>
      <c r="D608" s="152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>
      <c r="A609" s="151"/>
      <c r="B609" s="80"/>
      <c r="C609" s="80"/>
      <c r="D609" s="152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>
      <c r="A610" s="151"/>
      <c r="B610" s="80"/>
      <c r="C610" s="80"/>
      <c r="D610" s="152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>
      <c r="A611" s="151"/>
      <c r="B611" s="80"/>
      <c r="C611" s="80"/>
      <c r="D611" s="152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>
      <c r="A612" s="151"/>
      <c r="B612" s="80"/>
      <c r="C612" s="80"/>
      <c r="D612" s="152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>
      <c r="A613" s="151"/>
      <c r="B613" s="80"/>
      <c r="C613" s="80"/>
      <c r="D613" s="152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>
      <c r="A614" s="151"/>
      <c r="B614" s="80"/>
      <c r="C614" s="80"/>
      <c r="D614" s="152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>
      <c r="A615" s="151"/>
      <c r="B615" s="80"/>
      <c r="C615" s="80"/>
      <c r="D615" s="152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>
      <c r="A616" s="151"/>
      <c r="B616" s="80"/>
      <c r="C616" s="80"/>
      <c r="D616" s="152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>
      <c r="A617" s="151"/>
      <c r="B617" s="80"/>
      <c r="C617" s="80"/>
      <c r="D617" s="152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>
      <c r="A618" s="151"/>
      <c r="B618" s="80"/>
      <c r="C618" s="80"/>
      <c r="D618" s="152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>
      <c r="A619" s="151"/>
      <c r="B619" s="80"/>
      <c r="C619" s="80"/>
      <c r="D619" s="152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>
      <c r="A620" s="151"/>
      <c r="B620" s="80"/>
      <c r="C620" s="80"/>
      <c r="D620" s="152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>
      <c r="A621" s="151"/>
      <c r="B621" s="80"/>
      <c r="C621" s="80"/>
      <c r="D621" s="152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>
      <c r="A622" s="151"/>
      <c r="B622" s="80"/>
      <c r="C622" s="80"/>
      <c r="D622" s="152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>
      <c r="A623" s="151"/>
      <c r="B623" s="80"/>
      <c r="C623" s="80"/>
      <c r="D623" s="152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>
      <c r="A624" s="151"/>
      <c r="B624" s="80"/>
      <c r="C624" s="80"/>
      <c r="D624" s="152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>
      <c r="A625" s="151"/>
      <c r="B625" s="80"/>
      <c r="C625" s="80"/>
      <c r="D625" s="152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>
      <c r="A626" s="151"/>
      <c r="B626" s="80"/>
      <c r="C626" s="80"/>
      <c r="D626" s="152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>
      <c r="A627" s="151"/>
      <c r="B627" s="80"/>
      <c r="C627" s="80"/>
      <c r="D627" s="152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>
      <c r="A628" s="151"/>
      <c r="B628" s="80"/>
      <c r="C628" s="80"/>
      <c r="D628" s="152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>
      <c r="A629" s="151"/>
      <c r="B629" s="80"/>
      <c r="C629" s="80"/>
      <c r="D629" s="152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>
      <c r="A630" s="151"/>
      <c r="B630" s="80"/>
      <c r="C630" s="80"/>
      <c r="D630" s="152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>
      <c r="A631" s="151"/>
      <c r="B631" s="80"/>
      <c r="C631" s="80"/>
      <c r="D631" s="152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>
      <c r="A632" s="151"/>
      <c r="B632" s="80"/>
      <c r="C632" s="80"/>
      <c r="D632" s="152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>
      <c r="A633" s="151"/>
      <c r="B633" s="80"/>
      <c r="C633" s="80"/>
      <c r="D633" s="152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>
      <c r="A634" s="151"/>
      <c r="B634" s="80"/>
      <c r="C634" s="80"/>
      <c r="D634" s="152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>
      <c r="A635" s="151"/>
      <c r="B635" s="80"/>
      <c r="C635" s="80"/>
      <c r="D635" s="152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>
      <c r="A636" s="151"/>
      <c r="B636" s="80"/>
      <c r="C636" s="80"/>
      <c r="D636" s="152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>
      <c r="A637" s="151"/>
      <c r="B637" s="80"/>
      <c r="C637" s="80"/>
      <c r="D637" s="152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>
      <c r="A638" s="151"/>
      <c r="B638" s="80"/>
      <c r="C638" s="80"/>
      <c r="D638" s="152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>
      <c r="A639" s="151"/>
      <c r="B639" s="80"/>
      <c r="C639" s="80"/>
      <c r="D639" s="152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>
      <c r="A640" s="151"/>
      <c r="B640" s="80"/>
      <c r="C640" s="80"/>
      <c r="D640" s="152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>
      <c r="A641" s="151"/>
      <c r="B641" s="80"/>
      <c r="C641" s="80"/>
      <c r="D641" s="152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>
      <c r="A642" s="151"/>
      <c r="B642" s="80"/>
      <c r="C642" s="80"/>
      <c r="D642" s="152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>
      <c r="A643" s="151"/>
      <c r="B643" s="80"/>
      <c r="C643" s="80"/>
      <c r="D643" s="152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>
      <c r="A644" s="151"/>
      <c r="B644" s="80"/>
      <c r="C644" s="80"/>
      <c r="D644" s="152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>
      <c r="A645" s="151"/>
      <c r="B645" s="80"/>
      <c r="C645" s="80"/>
      <c r="D645" s="152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>
      <c r="A646" s="151"/>
      <c r="B646" s="80"/>
      <c r="C646" s="80"/>
      <c r="D646" s="152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>
      <c r="A647" s="151"/>
      <c r="B647" s="80"/>
      <c r="C647" s="80"/>
      <c r="D647" s="152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>
      <c r="A648" s="151"/>
      <c r="B648" s="80"/>
      <c r="C648" s="80"/>
      <c r="D648" s="152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>
      <c r="A649" s="151"/>
      <c r="B649" s="80"/>
      <c r="C649" s="80"/>
      <c r="D649" s="152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>
      <c r="A650" s="151"/>
      <c r="B650" s="80"/>
      <c r="C650" s="80"/>
      <c r="D650" s="152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>
      <c r="A651" s="151"/>
      <c r="B651" s="80"/>
      <c r="C651" s="80"/>
      <c r="D651" s="152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>
      <c r="A652" s="151"/>
      <c r="B652" s="80"/>
      <c r="C652" s="80"/>
      <c r="D652" s="152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>
      <c r="A653" s="151"/>
      <c r="B653" s="80"/>
      <c r="C653" s="80"/>
      <c r="D653" s="152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>
      <c r="A654" s="151"/>
      <c r="B654" s="80"/>
      <c r="C654" s="80"/>
      <c r="D654" s="152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>
      <c r="A655" s="151"/>
      <c r="B655" s="80"/>
      <c r="C655" s="80"/>
      <c r="D655" s="152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>
      <c r="A656" s="151"/>
      <c r="B656" s="80"/>
      <c r="C656" s="80"/>
      <c r="D656" s="152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>
      <c r="A657" s="151"/>
      <c r="B657" s="80"/>
      <c r="C657" s="80"/>
      <c r="D657" s="152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>
      <c r="A658" s="151"/>
      <c r="B658" s="80"/>
      <c r="C658" s="80"/>
      <c r="D658" s="152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>
      <c r="A659" s="151"/>
      <c r="B659" s="80"/>
      <c r="C659" s="80"/>
      <c r="D659" s="152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>
      <c r="A660" s="151"/>
      <c r="B660" s="80"/>
      <c r="C660" s="80"/>
      <c r="D660" s="152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>
      <c r="A661" s="151"/>
      <c r="B661" s="80"/>
      <c r="C661" s="80"/>
      <c r="D661" s="152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>
      <c r="A662" s="151"/>
      <c r="B662" s="80"/>
      <c r="C662" s="80"/>
      <c r="D662" s="152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>
      <c r="A663" s="151"/>
      <c r="B663" s="80"/>
      <c r="C663" s="80"/>
      <c r="D663" s="152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>
      <c r="A664" s="151"/>
      <c r="B664" s="80"/>
      <c r="C664" s="80"/>
      <c r="D664" s="152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>
      <c r="A665" s="151"/>
      <c r="B665" s="80"/>
      <c r="C665" s="80"/>
      <c r="D665" s="152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>
      <c r="A666" s="151"/>
      <c r="B666" s="80"/>
      <c r="C666" s="80"/>
      <c r="D666" s="152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>
      <c r="A667" s="151"/>
      <c r="B667" s="80"/>
      <c r="C667" s="80"/>
      <c r="D667" s="152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>
      <c r="A668" s="151"/>
      <c r="B668" s="80"/>
      <c r="C668" s="80"/>
      <c r="D668" s="152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>
      <c r="A669" s="151"/>
      <c r="B669" s="80"/>
      <c r="C669" s="80"/>
      <c r="D669" s="152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>
      <c r="A670" s="151"/>
      <c r="B670" s="80"/>
      <c r="C670" s="80"/>
      <c r="D670" s="152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>
      <c r="A671" s="151"/>
      <c r="B671" s="80"/>
      <c r="C671" s="80"/>
      <c r="D671" s="152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>
      <c r="A672" s="151"/>
      <c r="B672" s="80"/>
      <c r="C672" s="80"/>
      <c r="D672" s="152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>
      <c r="A673" s="151"/>
      <c r="B673" s="80"/>
      <c r="C673" s="80"/>
      <c r="D673" s="152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>
      <c r="A674" s="151"/>
      <c r="B674" s="80"/>
      <c r="C674" s="80"/>
      <c r="D674" s="152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>
      <c r="A675" s="151"/>
      <c r="B675" s="80"/>
      <c r="C675" s="80"/>
      <c r="D675" s="152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>
      <c r="A676" s="151"/>
      <c r="B676" s="80"/>
      <c r="C676" s="80"/>
      <c r="D676" s="152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>
      <c r="A677" s="151"/>
      <c r="B677" s="80"/>
      <c r="C677" s="80"/>
      <c r="D677" s="152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>
      <c r="A678" s="151"/>
      <c r="B678" s="80"/>
      <c r="C678" s="80"/>
      <c r="D678" s="152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>
      <c r="A679" s="151"/>
      <c r="B679" s="80"/>
      <c r="C679" s="80"/>
      <c r="D679" s="152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>
      <c r="A680" s="151"/>
      <c r="B680" s="80"/>
      <c r="C680" s="80"/>
      <c r="D680" s="152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>
      <c r="A681" s="151"/>
      <c r="B681" s="80"/>
      <c r="C681" s="80"/>
      <c r="D681" s="152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>
      <c r="A682" s="151"/>
      <c r="B682" s="80"/>
      <c r="C682" s="80"/>
      <c r="D682" s="152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>
      <c r="A683" s="151"/>
      <c r="B683" s="80"/>
      <c r="C683" s="80"/>
      <c r="D683" s="152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>
      <c r="A684" s="151"/>
      <c r="B684" s="80"/>
      <c r="C684" s="80"/>
      <c r="D684" s="152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>
      <c r="A685" s="151"/>
      <c r="B685" s="80"/>
      <c r="C685" s="80"/>
      <c r="D685" s="152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>
      <c r="A686" s="151"/>
      <c r="B686" s="80"/>
      <c r="C686" s="80"/>
      <c r="D686" s="152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>
      <c r="A687" s="151"/>
      <c r="B687" s="80"/>
      <c r="C687" s="80"/>
      <c r="D687" s="152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>
      <c r="A688" s="151"/>
      <c r="B688" s="80"/>
      <c r="C688" s="80"/>
      <c r="D688" s="152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>
      <c r="A689" s="151"/>
      <c r="B689" s="80"/>
      <c r="C689" s="80"/>
      <c r="D689" s="152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>
      <c r="A690" s="151"/>
      <c r="B690" s="80"/>
      <c r="C690" s="80"/>
      <c r="D690" s="152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>
      <c r="A691" s="151"/>
      <c r="B691" s="80"/>
      <c r="C691" s="80"/>
      <c r="D691" s="152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>
      <c r="A692" s="151"/>
      <c r="B692" s="80"/>
      <c r="C692" s="80"/>
      <c r="D692" s="152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>
      <c r="A693" s="151"/>
      <c r="B693" s="80"/>
      <c r="C693" s="80"/>
      <c r="D693" s="152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>
      <c r="A694" s="151"/>
      <c r="B694" s="80"/>
      <c r="C694" s="80"/>
      <c r="D694" s="152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>
      <c r="A695" s="151"/>
      <c r="B695" s="80"/>
      <c r="C695" s="80"/>
      <c r="D695" s="152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>
      <c r="A696" s="151"/>
      <c r="B696" s="80"/>
      <c r="C696" s="80"/>
      <c r="D696" s="152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>
      <c r="A697" s="151"/>
      <c r="B697" s="80"/>
      <c r="C697" s="80"/>
      <c r="D697" s="152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>
      <c r="A698" s="151"/>
      <c r="B698" s="80"/>
      <c r="C698" s="80"/>
      <c r="D698" s="152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>
      <c r="A699" s="151"/>
      <c r="B699" s="80"/>
      <c r="C699" s="80"/>
      <c r="D699" s="152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>
      <c r="A700" s="151"/>
      <c r="B700" s="80"/>
      <c r="C700" s="80"/>
      <c r="D700" s="152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>
      <c r="A701" s="151"/>
      <c r="B701" s="80"/>
      <c r="C701" s="80"/>
      <c r="D701" s="152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>
      <c r="A702" s="151"/>
      <c r="B702" s="80"/>
      <c r="C702" s="80"/>
      <c r="D702" s="152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>
      <c r="A703" s="151"/>
      <c r="B703" s="80"/>
      <c r="C703" s="80"/>
      <c r="D703" s="152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>
      <c r="A704" s="151"/>
      <c r="B704" s="80"/>
      <c r="C704" s="80"/>
      <c r="D704" s="152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>
      <c r="A705" s="151"/>
      <c r="B705" s="80"/>
      <c r="C705" s="80"/>
      <c r="D705" s="152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>
      <c r="A706" s="151"/>
      <c r="B706" s="80"/>
      <c r="C706" s="80"/>
      <c r="D706" s="152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>
      <c r="A707" s="151"/>
      <c r="B707" s="80"/>
      <c r="C707" s="80"/>
      <c r="D707" s="152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>
      <c r="A708" s="151"/>
      <c r="B708" s="80"/>
      <c r="C708" s="80"/>
      <c r="D708" s="152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>
      <c r="A709" s="151"/>
      <c r="B709" s="80"/>
      <c r="C709" s="80"/>
      <c r="D709" s="152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>
      <c r="A710" s="151"/>
      <c r="B710" s="80"/>
      <c r="C710" s="80"/>
      <c r="D710" s="152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>
      <c r="A711" s="151"/>
      <c r="B711" s="80"/>
      <c r="C711" s="80"/>
      <c r="D711" s="152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>
      <c r="A712" s="151"/>
      <c r="B712" s="80"/>
      <c r="C712" s="80"/>
      <c r="D712" s="152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>
      <c r="A713" s="151"/>
      <c r="B713" s="80"/>
      <c r="C713" s="80"/>
      <c r="D713" s="152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>
      <c r="A714" s="151"/>
      <c r="B714" s="80"/>
      <c r="C714" s="80"/>
      <c r="D714" s="152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>
      <c r="A715" s="151"/>
      <c r="B715" s="80"/>
      <c r="C715" s="80"/>
      <c r="D715" s="152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>
      <c r="A716" s="151"/>
      <c r="B716" s="80"/>
      <c r="C716" s="80"/>
      <c r="D716" s="152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>
      <c r="A717" s="151"/>
      <c r="B717" s="80"/>
      <c r="C717" s="80"/>
      <c r="D717" s="152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>
      <c r="A718" s="151"/>
      <c r="B718" s="80"/>
      <c r="C718" s="80"/>
      <c r="D718" s="152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>
      <c r="A719" s="151"/>
      <c r="B719" s="80"/>
      <c r="C719" s="80"/>
      <c r="D719" s="152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>
      <c r="A720" s="151"/>
      <c r="B720" s="80"/>
      <c r="C720" s="80"/>
      <c r="D720" s="152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>
      <c r="A721" s="151"/>
      <c r="B721" s="80"/>
      <c r="C721" s="80"/>
      <c r="D721" s="152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>
      <c r="A722" s="151"/>
      <c r="B722" s="80"/>
      <c r="C722" s="80"/>
      <c r="D722" s="152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>
      <c r="A723" s="151"/>
      <c r="B723" s="80"/>
      <c r="C723" s="80"/>
      <c r="D723" s="152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>
      <c r="A724" s="151"/>
      <c r="B724" s="80"/>
      <c r="C724" s="80"/>
      <c r="D724" s="152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>
      <c r="A725" s="151"/>
      <c r="B725" s="80"/>
      <c r="C725" s="80"/>
      <c r="D725" s="152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>
      <c r="A726" s="151"/>
      <c r="B726" s="80"/>
      <c r="C726" s="80"/>
      <c r="D726" s="152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>
      <c r="A727" s="151"/>
      <c r="B727" s="80"/>
      <c r="C727" s="80"/>
      <c r="D727" s="152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>
      <c r="A728" s="151"/>
      <c r="B728" s="80"/>
      <c r="C728" s="80"/>
      <c r="D728" s="152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>
      <c r="A729" s="151"/>
      <c r="B729" s="80"/>
      <c r="C729" s="80"/>
      <c r="D729" s="152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>
      <c r="A730" s="151"/>
      <c r="B730" s="80"/>
      <c r="C730" s="80"/>
      <c r="D730" s="152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>
      <c r="A731" s="151"/>
      <c r="B731" s="80"/>
      <c r="C731" s="80"/>
      <c r="D731" s="152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>
      <c r="A732" s="151"/>
      <c r="B732" s="80"/>
      <c r="C732" s="80"/>
      <c r="D732" s="152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>
      <c r="A733" s="151"/>
      <c r="B733" s="80"/>
      <c r="C733" s="80"/>
      <c r="D733" s="152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>
      <c r="A734" s="151"/>
      <c r="B734" s="80"/>
      <c r="C734" s="80"/>
      <c r="D734" s="152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>
      <c r="A735" s="151"/>
      <c r="B735" s="80"/>
      <c r="C735" s="80"/>
      <c r="D735" s="152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>
      <c r="A736" s="151"/>
      <c r="B736" s="80"/>
      <c r="C736" s="80"/>
      <c r="D736" s="152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>
      <c r="A737" s="151"/>
      <c r="B737" s="80"/>
      <c r="C737" s="80"/>
      <c r="D737" s="152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>
      <c r="A738" s="151"/>
      <c r="B738" s="80"/>
      <c r="C738" s="80"/>
      <c r="D738" s="152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>
      <c r="A739" s="151"/>
      <c r="B739" s="80"/>
      <c r="C739" s="80"/>
      <c r="D739" s="152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>
      <c r="A740" s="151"/>
      <c r="B740" s="80"/>
      <c r="C740" s="80"/>
      <c r="D740" s="152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>
      <c r="A741" s="151"/>
      <c r="B741" s="80"/>
      <c r="C741" s="80"/>
      <c r="D741" s="152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>
      <c r="A742" s="151"/>
      <c r="B742" s="80"/>
      <c r="C742" s="80"/>
      <c r="D742" s="152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>
      <c r="A743" s="151"/>
      <c r="B743" s="80"/>
      <c r="C743" s="80"/>
      <c r="D743" s="152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>
      <c r="A744" s="151"/>
      <c r="B744" s="80"/>
      <c r="C744" s="80"/>
      <c r="D744" s="152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>
      <c r="A745" s="151"/>
      <c r="B745" s="80"/>
      <c r="C745" s="80"/>
      <c r="D745" s="152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>
      <c r="A746" s="151"/>
      <c r="B746" s="80"/>
      <c r="C746" s="80"/>
      <c r="D746" s="152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>
      <c r="A747" s="151"/>
      <c r="B747" s="80"/>
      <c r="C747" s="80"/>
      <c r="D747" s="152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>
      <c r="A748" s="151"/>
      <c r="B748" s="80"/>
      <c r="C748" s="80"/>
      <c r="D748" s="152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>
      <c r="A749" s="151"/>
      <c r="B749" s="80"/>
      <c r="C749" s="80"/>
      <c r="D749" s="152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>
      <c r="A750" s="151"/>
      <c r="B750" s="80"/>
      <c r="C750" s="80"/>
      <c r="D750" s="152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>
      <c r="A751" s="151"/>
      <c r="B751" s="80"/>
      <c r="C751" s="80"/>
      <c r="D751" s="152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>
      <c r="A752" s="151"/>
      <c r="B752" s="80"/>
      <c r="C752" s="80"/>
      <c r="D752" s="152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>
      <c r="A753" s="151"/>
      <c r="B753" s="80"/>
      <c r="C753" s="80"/>
      <c r="D753" s="152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>
      <c r="A754" s="151"/>
      <c r="B754" s="80"/>
      <c r="C754" s="80"/>
      <c r="D754" s="152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>
      <c r="A755" s="151"/>
      <c r="B755" s="80"/>
      <c r="C755" s="80"/>
      <c r="D755" s="152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>
      <c r="A756" s="151"/>
      <c r="B756" s="80"/>
      <c r="C756" s="80"/>
      <c r="D756" s="152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>
      <c r="A757" s="151"/>
      <c r="B757" s="80"/>
      <c r="C757" s="80"/>
      <c r="D757" s="152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>
      <c r="A758" s="151"/>
      <c r="B758" s="80"/>
      <c r="C758" s="80"/>
      <c r="D758" s="152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>
      <c r="A759" s="151"/>
      <c r="B759" s="80"/>
      <c r="C759" s="80"/>
      <c r="D759" s="152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>
      <c r="A760" s="151"/>
      <c r="B760" s="80"/>
      <c r="C760" s="80"/>
      <c r="D760" s="152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>
      <c r="A761" s="151"/>
      <c r="B761" s="80"/>
      <c r="C761" s="80"/>
      <c r="D761" s="152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>
      <c r="A762" s="151"/>
      <c r="B762" s="80"/>
      <c r="C762" s="80"/>
      <c r="D762" s="152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>
      <c r="A763" s="151"/>
      <c r="B763" s="80"/>
      <c r="C763" s="80"/>
      <c r="D763" s="152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>
      <c r="A764" s="151"/>
      <c r="B764" s="80"/>
      <c r="C764" s="80"/>
      <c r="D764" s="152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>
      <c r="A765" s="151"/>
      <c r="B765" s="80"/>
      <c r="C765" s="80"/>
      <c r="D765" s="152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>
      <c r="A766" s="151"/>
      <c r="B766" s="80"/>
      <c r="C766" s="80"/>
      <c r="D766" s="152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>
      <c r="A767" s="151"/>
      <c r="B767" s="80"/>
      <c r="C767" s="80"/>
      <c r="D767" s="152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>
      <c r="A768" s="151"/>
      <c r="B768" s="80"/>
      <c r="C768" s="80"/>
      <c r="D768" s="152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>
      <c r="A769" s="151"/>
      <c r="B769" s="80"/>
      <c r="C769" s="80"/>
      <c r="D769" s="152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>
      <c r="A770" s="151"/>
      <c r="B770" s="80"/>
      <c r="C770" s="80"/>
      <c r="D770" s="152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>
      <c r="A771" s="151"/>
      <c r="B771" s="80"/>
      <c r="C771" s="80"/>
      <c r="D771" s="152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>
      <c r="A772" s="151"/>
      <c r="B772" s="80"/>
      <c r="C772" s="80"/>
      <c r="D772" s="152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>
      <c r="A773" s="151"/>
      <c r="B773" s="80"/>
      <c r="C773" s="80"/>
      <c r="D773" s="152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>
      <c r="A774" s="151"/>
      <c r="B774" s="80"/>
      <c r="C774" s="80"/>
      <c r="D774" s="152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>
      <c r="A775" s="151"/>
      <c r="B775" s="80"/>
      <c r="C775" s="80"/>
      <c r="D775" s="152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>
      <c r="A776" s="151"/>
      <c r="B776" s="80"/>
      <c r="C776" s="80"/>
      <c r="D776" s="152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>
      <c r="A777" s="151"/>
      <c r="B777" s="80"/>
      <c r="C777" s="80"/>
      <c r="D777" s="152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>
      <c r="A778" s="151"/>
      <c r="B778" s="80"/>
      <c r="C778" s="80"/>
      <c r="D778" s="152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>
      <c r="A779" s="151"/>
      <c r="B779" s="80"/>
      <c r="C779" s="80"/>
      <c r="D779" s="152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>
      <c r="A780" s="151"/>
      <c r="B780" s="80"/>
      <c r="C780" s="80"/>
      <c r="D780" s="152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>
      <c r="A781" s="151"/>
      <c r="B781" s="80"/>
      <c r="C781" s="80"/>
      <c r="D781" s="152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>
      <c r="A782" s="151"/>
      <c r="B782" s="80"/>
      <c r="C782" s="80"/>
      <c r="D782" s="152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>
      <c r="A783" s="151"/>
      <c r="B783" s="80"/>
      <c r="C783" s="80"/>
      <c r="D783" s="152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>
      <c r="A784" s="151"/>
      <c r="B784" s="80"/>
      <c r="C784" s="80"/>
      <c r="D784" s="152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>
      <c r="A785" s="151"/>
      <c r="B785" s="80"/>
      <c r="C785" s="80"/>
      <c r="D785" s="152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>
      <c r="A786" s="151"/>
      <c r="B786" s="80"/>
      <c r="C786" s="80"/>
      <c r="D786" s="152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>
      <c r="A787" s="151"/>
      <c r="B787" s="80"/>
      <c r="C787" s="80"/>
      <c r="D787" s="152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>
      <c r="A788" s="151"/>
      <c r="B788" s="80"/>
      <c r="C788" s="80"/>
      <c r="D788" s="152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>
      <c r="A789" s="151"/>
      <c r="B789" s="80"/>
      <c r="C789" s="80"/>
      <c r="D789" s="152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>
      <c r="A790" s="151"/>
      <c r="B790" s="80"/>
      <c r="C790" s="80"/>
      <c r="D790" s="152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>
      <c r="A791" s="151"/>
      <c r="B791" s="80"/>
      <c r="C791" s="80"/>
      <c r="D791" s="152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>
      <c r="A792" s="151"/>
      <c r="B792" s="80"/>
      <c r="C792" s="80"/>
      <c r="D792" s="152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>
      <c r="A793" s="151"/>
      <c r="B793" s="80"/>
      <c r="C793" s="80"/>
      <c r="D793" s="152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>
      <c r="A794" s="151"/>
      <c r="B794" s="80"/>
      <c r="C794" s="80"/>
      <c r="D794" s="152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>
      <c r="A795" s="151"/>
      <c r="B795" s="80"/>
      <c r="C795" s="80"/>
      <c r="D795" s="152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>
      <c r="A796" s="151"/>
      <c r="B796" s="80"/>
      <c r="C796" s="80"/>
      <c r="D796" s="152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>
      <c r="A797" s="151"/>
      <c r="B797" s="80"/>
      <c r="C797" s="80"/>
      <c r="D797" s="152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>
      <c r="A798" s="151"/>
      <c r="B798" s="80"/>
      <c r="C798" s="80"/>
      <c r="D798" s="152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>
      <c r="A799" s="151"/>
      <c r="B799" s="80"/>
      <c r="C799" s="80"/>
      <c r="D799" s="152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>
      <c r="A800" s="151"/>
      <c r="B800" s="80"/>
      <c r="C800" s="80"/>
      <c r="D800" s="152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>
      <c r="A801" s="151"/>
      <c r="B801" s="80"/>
      <c r="C801" s="80"/>
      <c r="D801" s="152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>
      <c r="A802" s="151"/>
      <c r="B802" s="80"/>
      <c r="C802" s="80"/>
      <c r="D802" s="152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>
      <c r="A803" s="151"/>
      <c r="B803" s="80"/>
      <c r="C803" s="80"/>
      <c r="D803" s="152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>
      <c r="A804" s="151"/>
      <c r="B804" s="80"/>
      <c r="C804" s="80"/>
      <c r="D804" s="152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>
      <c r="A805" s="151"/>
      <c r="B805" s="80"/>
      <c r="C805" s="80"/>
      <c r="D805" s="152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>
      <c r="A806" s="151"/>
      <c r="B806" s="80"/>
      <c r="C806" s="80"/>
      <c r="D806" s="152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>
      <c r="A807" s="151"/>
      <c r="B807" s="80"/>
      <c r="C807" s="80"/>
      <c r="D807" s="152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>
      <c r="A808" s="151"/>
      <c r="B808" s="80"/>
      <c r="C808" s="80"/>
      <c r="D808" s="152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>
      <c r="A809" s="151"/>
      <c r="B809" s="80"/>
      <c r="C809" s="80"/>
      <c r="D809" s="152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>
      <c r="A810" s="151"/>
      <c r="B810" s="80"/>
      <c r="C810" s="80"/>
      <c r="D810" s="152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>
      <c r="A811" s="151"/>
      <c r="B811" s="80"/>
      <c r="C811" s="80"/>
      <c r="D811" s="152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>
      <c r="A812" s="151"/>
      <c r="B812" s="80"/>
      <c r="C812" s="80"/>
      <c r="D812" s="152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>
      <c r="A813" s="151"/>
      <c r="B813" s="80"/>
      <c r="C813" s="80"/>
      <c r="D813" s="152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>
      <c r="A814" s="151"/>
      <c r="B814" s="80"/>
      <c r="C814" s="80"/>
      <c r="D814" s="152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>
      <c r="A815" s="151"/>
      <c r="B815" s="80"/>
      <c r="C815" s="80"/>
      <c r="D815" s="152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>
      <c r="A816" s="151"/>
      <c r="B816" s="80"/>
      <c r="C816" s="80"/>
      <c r="D816" s="152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>
      <c r="A817" s="151"/>
      <c r="B817" s="80"/>
      <c r="C817" s="80"/>
      <c r="D817" s="152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>
      <c r="A818" s="151"/>
      <c r="B818" s="80"/>
      <c r="C818" s="80"/>
      <c r="D818" s="152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>
      <c r="A819" s="151"/>
      <c r="B819" s="80"/>
      <c r="C819" s="80"/>
      <c r="D819" s="152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>
      <c r="A820" s="151"/>
      <c r="B820" s="80"/>
      <c r="C820" s="80"/>
      <c r="D820" s="152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>
      <c r="A821" s="151"/>
      <c r="B821" s="80"/>
      <c r="C821" s="80"/>
      <c r="D821" s="152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>
      <c r="A822" s="151"/>
      <c r="B822" s="80"/>
      <c r="C822" s="80"/>
      <c r="D822" s="152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>
      <c r="A823" s="151"/>
      <c r="B823" s="80"/>
      <c r="C823" s="80"/>
      <c r="D823" s="152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>
      <c r="A824" s="151"/>
      <c r="B824" s="80"/>
      <c r="C824" s="80"/>
      <c r="D824" s="152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>
      <c r="A825" s="151"/>
      <c r="B825" s="80"/>
      <c r="C825" s="80"/>
      <c r="D825" s="152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>
      <c r="A826" s="151"/>
      <c r="B826" s="80"/>
      <c r="C826" s="80"/>
      <c r="D826" s="152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>
      <c r="A827" s="151"/>
      <c r="B827" s="80"/>
      <c r="C827" s="80"/>
      <c r="D827" s="152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>
      <c r="A828" s="151"/>
      <c r="B828" s="80"/>
      <c r="C828" s="80"/>
      <c r="D828" s="152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>
      <c r="A829" s="151"/>
      <c r="B829" s="80"/>
      <c r="C829" s="80"/>
      <c r="D829" s="152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>
      <c r="A830" s="151"/>
      <c r="B830" s="80"/>
      <c r="C830" s="80"/>
      <c r="D830" s="152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>
      <c r="A831" s="151"/>
      <c r="B831" s="80"/>
      <c r="C831" s="80"/>
      <c r="D831" s="152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>
      <c r="A832" s="151"/>
      <c r="B832" s="80"/>
      <c r="C832" s="80"/>
      <c r="D832" s="152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>
      <c r="A833" s="151"/>
      <c r="B833" s="80"/>
      <c r="C833" s="80"/>
      <c r="D833" s="152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>
      <c r="A834" s="151"/>
      <c r="B834" s="80"/>
      <c r="C834" s="80"/>
      <c r="D834" s="152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>
      <c r="A835" s="151"/>
      <c r="B835" s="80"/>
      <c r="C835" s="80"/>
      <c r="D835" s="152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>
      <c r="A836" s="151"/>
      <c r="B836" s="80"/>
      <c r="C836" s="80"/>
      <c r="D836" s="152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>
      <c r="A837" s="151"/>
      <c r="B837" s="80"/>
      <c r="C837" s="80"/>
      <c r="D837" s="152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>
      <c r="A838" s="151"/>
      <c r="B838" s="80"/>
      <c r="C838" s="80"/>
      <c r="D838" s="152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>
      <c r="A839" s="151"/>
      <c r="B839" s="80"/>
      <c r="C839" s="80"/>
      <c r="D839" s="152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>
      <c r="A840" s="151"/>
      <c r="B840" s="80"/>
      <c r="C840" s="80"/>
      <c r="D840" s="152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>
      <c r="A841" s="151"/>
      <c r="B841" s="80"/>
      <c r="C841" s="80"/>
      <c r="D841" s="152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>
      <c r="A842" s="151"/>
      <c r="B842" s="80"/>
      <c r="C842" s="80"/>
      <c r="D842" s="152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>
      <c r="A843" s="151"/>
      <c r="B843" s="80"/>
      <c r="C843" s="80"/>
      <c r="D843" s="152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>
      <c r="A844" s="151"/>
      <c r="B844" s="80"/>
      <c r="C844" s="80"/>
      <c r="D844" s="152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>
      <c r="A845" s="151"/>
      <c r="B845" s="80"/>
      <c r="C845" s="80"/>
      <c r="D845" s="152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>
      <c r="A846" s="151"/>
      <c r="B846" s="80"/>
      <c r="C846" s="80"/>
      <c r="D846" s="152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>
      <c r="A847" s="151"/>
      <c r="B847" s="80"/>
      <c r="C847" s="80"/>
      <c r="D847" s="152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>
      <c r="A848" s="151"/>
      <c r="B848" s="80"/>
      <c r="C848" s="80"/>
      <c r="D848" s="152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>
      <c r="A849" s="151"/>
      <c r="B849" s="80"/>
      <c r="C849" s="80"/>
      <c r="D849" s="152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>
      <c r="A850" s="151"/>
      <c r="B850" s="80"/>
      <c r="C850" s="80"/>
      <c r="D850" s="152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>
      <c r="A851" s="151"/>
      <c r="B851" s="80"/>
      <c r="C851" s="80"/>
      <c r="D851" s="152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>
      <c r="A852" s="151"/>
      <c r="B852" s="80"/>
      <c r="C852" s="80"/>
      <c r="D852" s="152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>
      <c r="A853" s="151"/>
      <c r="B853" s="80"/>
      <c r="C853" s="80"/>
      <c r="D853" s="152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>
      <c r="A854" s="151"/>
      <c r="B854" s="80"/>
      <c r="C854" s="80"/>
      <c r="D854" s="152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>
      <c r="A855" s="151"/>
      <c r="B855" s="80"/>
      <c r="C855" s="80"/>
      <c r="D855" s="152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>
      <c r="A856" s="151"/>
      <c r="B856" s="80"/>
      <c r="C856" s="80"/>
      <c r="D856" s="152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>
      <c r="A857" s="151"/>
      <c r="B857" s="80"/>
      <c r="C857" s="80"/>
      <c r="D857" s="152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>
      <c r="A858" s="151"/>
      <c r="B858" s="80"/>
      <c r="C858" s="80"/>
      <c r="D858" s="152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>
      <c r="A859" s="151"/>
      <c r="B859" s="80"/>
      <c r="C859" s="80"/>
      <c r="D859" s="152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>
      <c r="A860" s="151"/>
      <c r="B860" s="80"/>
      <c r="C860" s="80"/>
      <c r="D860" s="152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>
      <c r="A861" s="151"/>
      <c r="B861" s="80"/>
      <c r="C861" s="80"/>
      <c r="D861" s="152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>
      <c r="A862" s="151"/>
      <c r="B862" s="80"/>
      <c r="C862" s="80"/>
      <c r="D862" s="152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>
      <c r="A863" s="151"/>
      <c r="B863" s="80"/>
      <c r="C863" s="80"/>
      <c r="D863" s="152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>
      <c r="A864" s="151"/>
      <c r="B864" s="80"/>
      <c r="C864" s="80"/>
      <c r="D864" s="152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>
      <c r="A865" s="151"/>
      <c r="B865" s="80"/>
      <c r="C865" s="80"/>
      <c r="D865" s="152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>
      <c r="A866" s="151"/>
      <c r="B866" s="80"/>
      <c r="C866" s="80"/>
      <c r="D866" s="152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>
      <c r="A867" s="151"/>
      <c r="B867" s="80"/>
      <c r="C867" s="80"/>
      <c r="D867" s="152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>
      <c r="A868" s="151"/>
      <c r="B868" s="80"/>
      <c r="C868" s="80"/>
      <c r="D868" s="152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>
      <c r="A869" s="151"/>
      <c r="B869" s="80"/>
      <c r="C869" s="80"/>
      <c r="D869" s="152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>
      <c r="A870" s="151"/>
      <c r="B870" s="80"/>
      <c r="C870" s="80"/>
      <c r="D870" s="152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>
      <c r="A871" s="151"/>
      <c r="B871" s="80"/>
      <c r="C871" s="80"/>
      <c r="D871" s="152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>
      <c r="A872" s="151"/>
      <c r="B872" s="80"/>
      <c r="C872" s="80"/>
      <c r="D872" s="152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>
      <c r="A873" s="151"/>
      <c r="B873" s="80"/>
      <c r="C873" s="80"/>
      <c r="D873" s="152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>
      <c r="A874" s="151"/>
      <c r="B874" s="80"/>
      <c r="C874" s="80"/>
      <c r="D874" s="152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>
      <c r="A875" s="151"/>
      <c r="B875" s="80"/>
      <c r="C875" s="80"/>
      <c r="D875" s="152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>
      <c r="A876" s="151"/>
      <c r="B876" s="80"/>
      <c r="C876" s="80"/>
      <c r="D876" s="152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>
      <c r="A877" s="151"/>
      <c r="B877" s="80"/>
      <c r="C877" s="80"/>
      <c r="D877" s="152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>
      <c r="A878" s="151"/>
      <c r="B878" s="80"/>
      <c r="C878" s="80"/>
      <c r="D878" s="152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>
      <c r="A879" s="151"/>
      <c r="B879" s="80"/>
      <c r="C879" s="80"/>
      <c r="D879" s="152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>
      <c r="A880" s="151"/>
      <c r="B880" s="80"/>
      <c r="C880" s="80"/>
      <c r="D880" s="152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>
      <c r="A881" s="151"/>
      <c r="B881" s="80"/>
      <c r="C881" s="80"/>
      <c r="D881" s="152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>
      <c r="A882" s="151"/>
      <c r="B882" s="80"/>
      <c r="C882" s="80"/>
      <c r="D882" s="152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>
      <c r="A883" s="151"/>
      <c r="B883" s="80"/>
      <c r="C883" s="80"/>
      <c r="D883" s="152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>
      <c r="A884" s="151"/>
      <c r="B884" s="80"/>
      <c r="C884" s="80"/>
      <c r="D884" s="152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>
      <c r="A885" s="151"/>
      <c r="B885" s="80"/>
      <c r="C885" s="80"/>
      <c r="D885" s="152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>
      <c r="A886" s="151"/>
      <c r="B886" s="80"/>
      <c r="C886" s="80"/>
      <c r="D886" s="152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>
      <c r="A887" s="151"/>
      <c r="B887" s="80"/>
      <c r="C887" s="80"/>
      <c r="D887" s="152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>
      <c r="A888" s="151"/>
      <c r="B888" s="80"/>
      <c r="C888" s="80"/>
      <c r="D888" s="152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>
      <c r="A889" s="151"/>
      <c r="B889" s="80"/>
      <c r="C889" s="80"/>
      <c r="D889" s="152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>
      <c r="A890" s="151"/>
      <c r="B890" s="80"/>
      <c r="C890" s="80"/>
      <c r="D890" s="152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>
      <c r="A891" s="151"/>
      <c r="B891" s="80"/>
      <c r="C891" s="80"/>
      <c r="D891" s="152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>
      <c r="A892" s="151"/>
      <c r="B892" s="80"/>
      <c r="C892" s="80"/>
      <c r="D892" s="152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>
      <c r="A893" s="151"/>
      <c r="B893" s="80"/>
      <c r="C893" s="80"/>
      <c r="D893" s="152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>
      <c r="A894" s="151"/>
      <c r="B894" s="80"/>
      <c r="C894" s="80"/>
      <c r="D894" s="152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>
      <c r="A895" s="151"/>
      <c r="B895" s="80"/>
      <c r="C895" s="80"/>
      <c r="D895" s="152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>
      <c r="A896" s="151"/>
      <c r="B896" s="80"/>
      <c r="C896" s="80"/>
      <c r="D896" s="152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>
      <c r="A897" s="151"/>
      <c r="B897" s="80"/>
      <c r="C897" s="80"/>
      <c r="D897" s="152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>
      <c r="A898" s="151"/>
      <c r="B898" s="80"/>
      <c r="C898" s="80"/>
      <c r="D898" s="152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>
      <c r="A899" s="151"/>
      <c r="B899" s="80"/>
      <c r="C899" s="80"/>
      <c r="D899" s="152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>
      <c r="A900" s="151"/>
      <c r="B900" s="80"/>
      <c r="C900" s="80"/>
      <c r="D900" s="152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>
      <c r="A901" s="151"/>
      <c r="B901" s="80"/>
      <c r="C901" s="80"/>
      <c r="D901" s="152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>
      <c r="A902" s="151"/>
      <c r="B902" s="80"/>
      <c r="C902" s="80"/>
      <c r="D902" s="152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>
      <c r="A903" s="151"/>
      <c r="B903" s="80"/>
      <c r="C903" s="80"/>
      <c r="D903" s="152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>
      <c r="A904" s="151"/>
      <c r="B904" s="80"/>
      <c r="C904" s="80"/>
      <c r="D904" s="152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>
      <c r="A905" s="151"/>
      <c r="B905" s="80"/>
      <c r="C905" s="80"/>
      <c r="D905" s="152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>
      <c r="A906" s="151"/>
      <c r="B906" s="80"/>
      <c r="C906" s="80"/>
      <c r="D906" s="152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>
      <c r="A907" s="151"/>
      <c r="B907" s="80"/>
      <c r="C907" s="80"/>
      <c r="D907" s="152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>
      <c r="A908" s="151"/>
      <c r="B908" s="80"/>
      <c r="C908" s="80"/>
      <c r="D908" s="152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>
      <c r="A909" s="151"/>
      <c r="B909" s="80"/>
      <c r="C909" s="80"/>
      <c r="D909" s="152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>
      <c r="A910" s="151"/>
      <c r="B910" s="80"/>
      <c r="C910" s="80"/>
      <c r="D910" s="152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>
      <c r="A911" s="151"/>
      <c r="B911" s="80"/>
      <c r="C911" s="80"/>
      <c r="D911" s="152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>
      <c r="A912" s="151"/>
      <c r="B912" s="80"/>
      <c r="C912" s="80"/>
      <c r="D912" s="152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>
      <c r="A913" s="151"/>
      <c r="B913" s="80"/>
      <c r="C913" s="80"/>
      <c r="D913" s="152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>
      <c r="A914" s="151"/>
      <c r="B914" s="80"/>
      <c r="C914" s="80"/>
      <c r="D914" s="152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>
      <c r="A915" s="151"/>
      <c r="B915" s="80"/>
      <c r="C915" s="80"/>
      <c r="D915" s="152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>
      <c r="A916" s="151"/>
      <c r="B916" s="80"/>
      <c r="C916" s="80"/>
      <c r="D916" s="152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>
      <c r="A917" s="151"/>
      <c r="B917" s="80"/>
      <c r="C917" s="80"/>
      <c r="D917" s="152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>
      <c r="A918" s="151"/>
      <c r="B918" s="80"/>
      <c r="C918" s="80"/>
      <c r="D918" s="152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>
      <c r="A919" s="151"/>
      <c r="B919" s="80"/>
      <c r="C919" s="80"/>
      <c r="D919" s="152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>
      <c r="A920" s="151"/>
      <c r="B920" s="80"/>
      <c r="C920" s="80"/>
      <c r="D920" s="152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>
      <c r="A921" s="151"/>
      <c r="B921" s="80"/>
      <c r="C921" s="80"/>
      <c r="D921" s="152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>
      <c r="A922" s="151"/>
      <c r="B922" s="80"/>
      <c r="C922" s="80"/>
      <c r="D922" s="152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>
      <c r="A923" s="151"/>
      <c r="B923" s="80"/>
      <c r="C923" s="80"/>
      <c r="D923" s="152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>
      <c r="A924" s="151"/>
      <c r="B924" s="80"/>
      <c r="C924" s="80"/>
      <c r="D924" s="152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>
      <c r="A925" s="151"/>
      <c r="B925" s="80"/>
      <c r="C925" s="80"/>
      <c r="D925" s="152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>
      <c r="A926" s="151"/>
      <c r="B926" s="80"/>
      <c r="C926" s="80"/>
      <c r="D926" s="152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>
      <c r="A927" s="151"/>
      <c r="B927" s="80"/>
      <c r="C927" s="80"/>
      <c r="D927" s="152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>
      <c r="A928" s="151"/>
      <c r="B928" s="80"/>
      <c r="C928" s="80"/>
      <c r="D928" s="152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>
      <c r="A929" s="151"/>
      <c r="B929" s="80"/>
      <c r="C929" s="80"/>
      <c r="D929" s="152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>
      <c r="A930" s="151"/>
      <c r="B930" s="80"/>
      <c r="C930" s="80"/>
      <c r="D930" s="152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>
      <c r="A931" s="151"/>
      <c r="B931" s="80"/>
      <c r="C931" s="80"/>
      <c r="D931" s="152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>
      <c r="A932" s="151"/>
      <c r="B932" s="80"/>
      <c r="C932" s="80"/>
      <c r="D932" s="152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>
      <c r="A933" s="151"/>
      <c r="B933" s="80"/>
      <c r="C933" s="80"/>
      <c r="D933" s="152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>
      <c r="A934" s="151"/>
      <c r="B934" s="80"/>
      <c r="C934" s="80"/>
      <c r="D934" s="152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>
      <c r="A935" s="151"/>
      <c r="B935" s="80"/>
      <c r="C935" s="80"/>
      <c r="D935" s="152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>
      <c r="A936" s="151"/>
      <c r="B936" s="80"/>
      <c r="C936" s="80"/>
      <c r="D936" s="152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>
      <c r="A937" s="151"/>
      <c r="B937" s="80"/>
      <c r="C937" s="80"/>
      <c r="D937" s="152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>
      <c r="A938" s="151"/>
      <c r="B938" s="80"/>
      <c r="C938" s="80"/>
      <c r="D938" s="152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>
      <c r="A939" s="151"/>
      <c r="B939" s="80"/>
      <c r="C939" s="80"/>
      <c r="D939" s="152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>
      <c r="A940" s="151"/>
      <c r="B940" s="80"/>
      <c r="C940" s="80"/>
      <c r="D940" s="152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>
      <c r="A941" s="151"/>
      <c r="B941" s="80"/>
      <c r="C941" s="80"/>
      <c r="D941" s="152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>
      <c r="A942" s="151"/>
      <c r="B942" s="80"/>
      <c r="C942" s="80"/>
      <c r="D942" s="152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>
      <c r="A943" s="151"/>
      <c r="B943" s="80"/>
      <c r="C943" s="80"/>
      <c r="D943" s="152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>
      <c r="A944" s="151"/>
      <c r="B944" s="80"/>
      <c r="C944" s="80"/>
      <c r="D944" s="152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>
      <c r="A945" s="151"/>
      <c r="B945" s="80"/>
      <c r="C945" s="80"/>
      <c r="D945" s="152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>
      <c r="A946" s="151"/>
      <c r="B946" s="80"/>
      <c r="C946" s="80"/>
      <c r="D946" s="152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>
      <c r="A947" s="151"/>
      <c r="B947" s="80"/>
      <c r="C947" s="80"/>
      <c r="D947" s="152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>
      <c r="A948" s="151"/>
      <c r="B948" s="80"/>
      <c r="C948" s="80"/>
      <c r="D948" s="152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>
      <c r="A949" s="151"/>
      <c r="B949" s="80"/>
      <c r="C949" s="80"/>
      <c r="D949" s="152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>
      <c r="A950" s="151"/>
      <c r="B950" s="80"/>
      <c r="C950" s="80"/>
      <c r="D950" s="152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>
      <c r="A951" s="151"/>
      <c r="B951" s="80"/>
      <c r="C951" s="80"/>
      <c r="D951" s="152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>
      <c r="A952" s="151"/>
      <c r="B952" s="80"/>
      <c r="C952" s="80"/>
      <c r="D952" s="152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>
      <c r="A953" s="151"/>
      <c r="B953" s="80"/>
      <c r="C953" s="80"/>
      <c r="D953" s="152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>
      <c r="A954" s="151"/>
      <c r="B954" s="80"/>
      <c r="C954" s="80"/>
      <c r="D954" s="152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>
      <c r="A955" s="151"/>
      <c r="B955" s="80"/>
      <c r="C955" s="80"/>
      <c r="D955" s="152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>
      <c r="A956" s="151"/>
      <c r="B956" s="80"/>
      <c r="C956" s="80"/>
      <c r="D956" s="152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>
      <c r="A957" s="151"/>
      <c r="B957" s="80"/>
      <c r="C957" s="80"/>
      <c r="D957" s="152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>
      <c r="A958" s="151"/>
      <c r="B958" s="80"/>
      <c r="C958" s="80"/>
      <c r="D958" s="152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>
      <c r="A959" s="151"/>
      <c r="B959" s="80"/>
      <c r="C959" s="80"/>
      <c r="D959" s="152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>
      <c r="A960" s="151"/>
      <c r="B960" s="80"/>
      <c r="C960" s="80"/>
      <c r="D960" s="152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>
      <c r="A961" s="151"/>
      <c r="B961" s="80"/>
      <c r="C961" s="80"/>
      <c r="D961" s="152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>
      <c r="A962" s="151"/>
      <c r="B962" s="80"/>
      <c r="C962" s="80"/>
      <c r="D962" s="152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>
      <c r="A963" s="151"/>
      <c r="B963" s="80"/>
      <c r="C963" s="80"/>
      <c r="D963" s="152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>
      <c r="A964" s="151"/>
      <c r="B964" s="80"/>
      <c r="C964" s="80"/>
      <c r="D964" s="152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>
      <c r="A965" s="151"/>
      <c r="B965" s="80"/>
      <c r="C965" s="80"/>
      <c r="D965" s="152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>
      <c r="A966" s="151"/>
      <c r="B966" s="80"/>
      <c r="C966" s="80"/>
      <c r="D966" s="152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>
      <c r="A967" s="151"/>
      <c r="B967" s="80"/>
      <c r="C967" s="80"/>
      <c r="D967" s="152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>
      <c r="A968" s="151"/>
      <c r="B968" s="80"/>
      <c r="C968" s="80"/>
      <c r="D968" s="152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>
      <c r="A969" s="151"/>
      <c r="B969" s="80"/>
      <c r="C969" s="80"/>
      <c r="D969" s="152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>
      <c r="A970" s="151"/>
      <c r="B970" s="80"/>
      <c r="C970" s="80"/>
      <c r="D970" s="152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>
      <c r="A971" s="151"/>
      <c r="B971" s="80"/>
      <c r="C971" s="80"/>
      <c r="D971" s="152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>
      <c r="A972" s="151"/>
      <c r="B972" s="80"/>
      <c r="C972" s="80"/>
      <c r="D972" s="152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>
      <c r="A973" s="151"/>
      <c r="B973" s="80"/>
      <c r="C973" s="80"/>
      <c r="D973" s="152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>
      <c r="A974" s="151"/>
      <c r="B974" s="80"/>
      <c r="C974" s="80"/>
      <c r="D974" s="152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>
      <c r="A975" s="151"/>
      <c r="B975" s="80"/>
      <c r="C975" s="80"/>
      <c r="D975" s="152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>
      <c r="A976" s="151"/>
      <c r="B976" s="80"/>
      <c r="C976" s="80"/>
      <c r="D976" s="152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>
      <c r="A977" s="151"/>
      <c r="B977" s="80"/>
      <c r="C977" s="80"/>
      <c r="D977" s="152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>
      <c r="A978" s="151"/>
      <c r="B978" s="80"/>
      <c r="C978" s="80"/>
      <c r="D978" s="152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>
      <c r="A979" s="151"/>
      <c r="B979" s="80"/>
      <c r="C979" s="80"/>
      <c r="D979" s="152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>
      <c r="A980" s="151"/>
      <c r="B980" s="80"/>
      <c r="C980" s="80"/>
      <c r="D980" s="152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>
      <c r="A981" s="151"/>
      <c r="B981" s="80"/>
      <c r="C981" s="80"/>
      <c r="D981" s="152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>
      <c r="A982" s="151"/>
      <c r="B982" s="80"/>
      <c r="C982" s="80"/>
      <c r="D982" s="152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>
      <c r="A983" s="151"/>
      <c r="B983" s="80"/>
      <c r="C983" s="80"/>
      <c r="D983" s="152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>
      <c r="A984" s="151"/>
      <c r="B984" s="80"/>
      <c r="C984" s="80"/>
      <c r="D984" s="152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>
      <c r="A985" s="151"/>
      <c r="B985" s="80"/>
      <c r="C985" s="80"/>
      <c r="D985" s="152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>
      <c r="A986" s="151"/>
      <c r="B986" s="80"/>
      <c r="C986" s="80"/>
      <c r="D986" s="152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>
      <c r="A987" s="151"/>
      <c r="B987" s="80"/>
      <c r="C987" s="80"/>
      <c r="D987" s="152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>
      <c r="A988" s="151"/>
      <c r="B988" s="80"/>
      <c r="C988" s="80"/>
      <c r="D988" s="152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>
      <c r="A989" s="151"/>
      <c r="B989" s="80"/>
      <c r="C989" s="80"/>
      <c r="D989" s="152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>
      <c r="A990" s="151"/>
      <c r="B990" s="80"/>
      <c r="C990" s="80"/>
      <c r="D990" s="152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>
      <c r="A991" s="151"/>
      <c r="B991" s="80"/>
      <c r="C991" s="80"/>
      <c r="D991" s="152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>
      <c r="A992" s="151"/>
      <c r="B992" s="80"/>
      <c r="C992" s="80"/>
      <c r="D992" s="152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>
      <c r="A993" s="151"/>
      <c r="B993" s="80"/>
      <c r="C993" s="80"/>
      <c r="D993" s="152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>
      <c r="A994" s="151"/>
      <c r="B994" s="80"/>
      <c r="C994" s="80"/>
      <c r="D994" s="152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>
      <c r="A995" s="151"/>
      <c r="B995" s="80"/>
      <c r="C995" s="80"/>
      <c r="D995" s="152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>
      <c r="A996" s="151"/>
      <c r="B996" s="80"/>
      <c r="C996" s="80"/>
      <c r="D996" s="152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>
      <c r="A997" s="151"/>
      <c r="B997" s="80"/>
      <c r="C997" s="80"/>
      <c r="D997" s="152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>
      <c r="A998" s="151"/>
      <c r="B998" s="80"/>
      <c r="C998" s="80"/>
      <c r="D998" s="152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>
      <c r="A999" s="151"/>
      <c r="B999" s="80"/>
      <c r="C999" s="80"/>
      <c r="D999" s="152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>
      <c r="A1000" s="151"/>
      <c r="B1000" s="80"/>
      <c r="C1000" s="80"/>
      <c r="D1000" s="152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>
      <c r="A1001" s="151"/>
      <c r="B1001" s="80"/>
      <c r="C1001" s="80"/>
      <c r="D1001" s="152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>
      <c r="A1002" s="151"/>
      <c r="B1002" s="80"/>
      <c r="C1002" s="80"/>
      <c r="D1002" s="152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>
      <c r="A1003" s="151"/>
      <c r="B1003" s="80"/>
      <c r="C1003" s="80"/>
      <c r="D1003" s="152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>
      <c r="A1004" s="151"/>
      <c r="B1004" s="80"/>
      <c r="C1004" s="80"/>
      <c r="D1004" s="152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>
      <c r="A1005" s="151"/>
      <c r="B1005" s="80"/>
      <c r="C1005" s="80"/>
      <c r="D1005" s="152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>
      <c r="A1006" s="151"/>
      <c r="B1006" s="80"/>
      <c r="C1006" s="80"/>
      <c r="D1006" s="152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>
      <c r="A1007" s="151"/>
      <c r="B1007" s="80"/>
      <c r="C1007" s="80"/>
      <c r="D1007" s="152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>
      <c r="A1008" s="151"/>
      <c r="B1008" s="80"/>
      <c r="C1008" s="80"/>
      <c r="D1008" s="152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  <row r="1009">
      <c r="A1009" s="151"/>
      <c r="B1009" s="80"/>
      <c r="C1009" s="80"/>
      <c r="D1009" s="152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</row>
    <row r="1010">
      <c r="A1010" s="151"/>
      <c r="B1010" s="80"/>
      <c r="C1010" s="80"/>
      <c r="D1010" s="152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</row>
    <row r="1011">
      <c r="A1011" s="151"/>
      <c r="B1011" s="80"/>
      <c r="C1011" s="80"/>
      <c r="D1011" s="152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</row>
    <row r="1012">
      <c r="A1012" s="151"/>
      <c r="B1012" s="80"/>
      <c r="C1012" s="80"/>
      <c r="D1012" s="152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</row>
    <row r="1013">
      <c r="A1013" s="151"/>
      <c r="B1013" s="80"/>
      <c r="C1013" s="80"/>
      <c r="D1013" s="152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</row>
    <row r="1014">
      <c r="A1014" s="151"/>
      <c r="B1014" s="80"/>
      <c r="C1014" s="80"/>
      <c r="D1014" s="152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</row>
    <row r="1015">
      <c r="A1015" s="151"/>
      <c r="B1015" s="80"/>
      <c r="C1015" s="80"/>
      <c r="D1015" s="152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</row>
    <row r="1016">
      <c r="A1016" s="151"/>
      <c r="B1016" s="80"/>
      <c r="C1016" s="80"/>
      <c r="D1016" s="152"/>
      <c r="E1016" s="80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</row>
    <row r="1017">
      <c r="A1017" s="151"/>
      <c r="B1017" s="80"/>
      <c r="C1017" s="80"/>
      <c r="D1017" s="152"/>
      <c r="E1017" s="80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</row>
    <row r="1018">
      <c r="A1018" s="151"/>
      <c r="B1018" s="80"/>
      <c r="C1018" s="80"/>
      <c r="D1018" s="152"/>
      <c r="E1018" s="80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</row>
    <row r="1019">
      <c r="A1019" s="151"/>
      <c r="B1019" s="80"/>
      <c r="C1019" s="80"/>
      <c r="D1019" s="152"/>
      <c r="E1019" s="80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</row>
  </sheetData>
  <drawing r:id="rId1"/>
</worksheet>
</file>