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X:\2025 Plan anual de compras\Bases de cotización pagina web\"/>
    </mc:Choice>
  </mc:AlternateContent>
  <xr:revisionPtr revIDLastSave="0" documentId="13_ncr:1_{D53F81EF-7C29-463B-BF91-949D52BC8772}" xr6:coauthVersionLast="47" xr6:coauthVersionMax="47" xr10:uidLastSave="{00000000-0000-0000-0000-000000000000}"/>
  <workbookProtection workbookAlgorithmName="SHA-512" workbookHashValue="M/bzrtAAinLecNf8S/OLqCA2mEIMqSfRAn8X4SoZqqBnE9LC0+380ddCdh95K6DTmFeuXIhpFcBlP2OJmvHEaQ==" workbookSaltValue="uN6Dwy8zplab1wAxwfFl2w==" workbookSpinCount="100000" lockStructure="1"/>
  <bookViews>
    <workbookView xWindow="-110" yWindow="-110" windowWidth="19420" windowHeight="10420" xr2:uid="{00000000-000D-0000-FFFF-FFFF00000000}"/>
  </bookViews>
  <sheets>
    <sheet name="Base Cotización formatos" sheetId="1" r:id="rId1"/>
    <sheet name="Indicaciones Diligenciamiento" sheetId="5" r:id="rId2"/>
  </sheets>
  <definedNames>
    <definedName name="_xlnm._FilterDatabase" localSheetId="0" hidden="1">'Base Cotización formatos'!$A$21:$AG$411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 i="1" l="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P100" i="1" s="1"/>
  <c r="P101" i="1" s="1"/>
  <c r="P102" i="1" s="1"/>
  <c r="P103" i="1" s="1"/>
  <c r="P104" i="1" s="1"/>
  <c r="P105" i="1" s="1"/>
  <c r="P106" i="1" s="1"/>
  <c r="P107" i="1" s="1"/>
  <c r="P108" i="1" s="1"/>
  <c r="P109" i="1" s="1"/>
  <c r="P110" i="1" s="1"/>
  <c r="P111" i="1" s="1"/>
  <c r="P112" i="1" s="1"/>
  <c r="P113" i="1" s="1"/>
  <c r="P114" i="1" s="1"/>
  <c r="P115" i="1" s="1"/>
  <c r="P116" i="1" s="1"/>
  <c r="P117" i="1" s="1"/>
  <c r="P118" i="1" s="1"/>
  <c r="P119" i="1" s="1"/>
  <c r="P120" i="1" s="1"/>
  <c r="P121" i="1" s="1"/>
  <c r="P122" i="1" s="1"/>
  <c r="P123" i="1" s="1"/>
  <c r="P124" i="1" s="1"/>
  <c r="P125" i="1" s="1"/>
  <c r="P126" i="1" s="1"/>
  <c r="P127" i="1" s="1"/>
  <c r="P128" i="1" s="1"/>
  <c r="P129" i="1" s="1"/>
  <c r="P130" i="1" s="1"/>
  <c r="P131" i="1" s="1"/>
  <c r="P132" i="1" s="1"/>
  <c r="P133" i="1" s="1"/>
  <c r="P134" i="1" s="1"/>
  <c r="P135" i="1" s="1"/>
  <c r="P136" i="1" s="1"/>
  <c r="P137" i="1" s="1"/>
  <c r="P138" i="1" s="1"/>
  <c r="P139" i="1" s="1"/>
  <c r="P140" i="1" s="1"/>
  <c r="P141" i="1" s="1"/>
  <c r="P142" i="1" s="1"/>
  <c r="P143" i="1" s="1"/>
  <c r="P144" i="1" s="1"/>
  <c r="P145" i="1" s="1"/>
  <c r="P146" i="1" s="1"/>
  <c r="P147" i="1" s="1"/>
  <c r="P148" i="1" s="1"/>
  <c r="P149" i="1" s="1"/>
  <c r="P150" i="1" s="1"/>
  <c r="P151" i="1" s="1"/>
  <c r="P152" i="1" s="1"/>
  <c r="P153" i="1" s="1"/>
  <c r="P154" i="1" s="1"/>
  <c r="P155" i="1" s="1"/>
  <c r="P156" i="1" s="1"/>
  <c r="P157" i="1" s="1"/>
  <c r="P158" i="1" s="1"/>
  <c r="P159" i="1" s="1"/>
  <c r="P160" i="1" s="1"/>
  <c r="P161" i="1" s="1"/>
  <c r="P162" i="1" s="1"/>
  <c r="P163" i="1" s="1"/>
  <c r="P164" i="1" s="1"/>
  <c r="P165" i="1" s="1"/>
  <c r="P166" i="1" s="1"/>
  <c r="P167" i="1" s="1"/>
  <c r="P168" i="1" s="1"/>
  <c r="P169" i="1" s="1"/>
  <c r="P170" i="1" s="1"/>
  <c r="P171" i="1" s="1"/>
  <c r="P172" i="1" s="1"/>
  <c r="P173" i="1" s="1"/>
  <c r="P174" i="1" s="1"/>
  <c r="P175" i="1" s="1"/>
  <c r="P176" i="1" s="1"/>
  <c r="P177" i="1" s="1"/>
  <c r="P178" i="1" s="1"/>
  <c r="P179" i="1" s="1"/>
  <c r="P180" i="1" s="1"/>
  <c r="P181" i="1" s="1"/>
  <c r="P182" i="1" s="1"/>
  <c r="P183" i="1" s="1"/>
  <c r="P184" i="1" s="1"/>
  <c r="P185" i="1" s="1"/>
  <c r="P186" i="1" s="1"/>
  <c r="P187" i="1" s="1"/>
  <c r="P188" i="1" s="1"/>
  <c r="P189" i="1" s="1"/>
  <c r="P190" i="1" s="1"/>
  <c r="P191" i="1" s="1"/>
  <c r="P192" i="1" s="1"/>
  <c r="P193" i="1" s="1"/>
  <c r="P194" i="1" s="1"/>
  <c r="P195" i="1" s="1"/>
  <c r="P196" i="1" s="1"/>
  <c r="P197" i="1" s="1"/>
  <c r="P198" i="1" s="1"/>
  <c r="P199" i="1" s="1"/>
  <c r="P200" i="1" s="1"/>
  <c r="P201" i="1" s="1"/>
  <c r="P202" i="1" s="1"/>
  <c r="P203" i="1" s="1"/>
  <c r="P204" i="1" s="1"/>
  <c r="P205" i="1" s="1"/>
  <c r="P206" i="1" s="1"/>
  <c r="P207" i="1" s="1"/>
  <c r="P208" i="1" s="1"/>
  <c r="P209" i="1" s="1"/>
  <c r="P210" i="1" s="1"/>
  <c r="P211" i="1" s="1"/>
  <c r="P212" i="1" s="1"/>
  <c r="P213" i="1" s="1"/>
  <c r="P214" i="1" s="1"/>
  <c r="P215" i="1" s="1"/>
  <c r="P216" i="1" s="1"/>
  <c r="P217" i="1" s="1"/>
  <c r="P218" i="1" s="1"/>
  <c r="P219" i="1" s="1"/>
  <c r="P220" i="1" s="1"/>
  <c r="P221" i="1" s="1"/>
  <c r="P222" i="1" s="1"/>
  <c r="P223" i="1" s="1"/>
  <c r="P224" i="1" s="1"/>
  <c r="P225" i="1" s="1"/>
  <c r="P226" i="1" s="1"/>
  <c r="P227" i="1" s="1"/>
  <c r="P228" i="1" s="1"/>
  <c r="P229" i="1" s="1"/>
  <c r="P230" i="1" s="1"/>
  <c r="P231" i="1" s="1"/>
  <c r="P232" i="1" s="1"/>
  <c r="P233" i="1" s="1"/>
  <c r="P234" i="1" s="1"/>
  <c r="P235" i="1" s="1"/>
  <c r="P236" i="1" s="1"/>
  <c r="P237" i="1" s="1"/>
  <c r="P238" i="1" s="1"/>
  <c r="P239" i="1" s="1"/>
  <c r="P240" i="1" s="1"/>
  <c r="P241" i="1" s="1"/>
  <c r="P242" i="1" s="1"/>
  <c r="P243" i="1" s="1"/>
  <c r="P244" i="1" s="1"/>
  <c r="P245" i="1" s="1"/>
  <c r="P246" i="1" s="1"/>
  <c r="P247" i="1" s="1"/>
  <c r="P248" i="1" s="1"/>
  <c r="P249" i="1" s="1"/>
  <c r="P250" i="1" s="1"/>
  <c r="P251" i="1" s="1"/>
  <c r="P252" i="1" s="1"/>
  <c r="P253" i="1" s="1"/>
  <c r="P254" i="1" s="1"/>
  <c r="P255" i="1" s="1"/>
  <c r="P256" i="1" s="1"/>
  <c r="P257" i="1" s="1"/>
  <c r="P258" i="1" s="1"/>
  <c r="P259" i="1" s="1"/>
  <c r="P260" i="1" s="1"/>
  <c r="P261" i="1" s="1"/>
  <c r="P262" i="1" s="1"/>
  <c r="P263" i="1" s="1"/>
  <c r="P264" i="1" s="1"/>
  <c r="P265" i="1" s="1"/>
  <c r="P266" i="1" s="1"/>
  <c r="P267" i="1" s="1"/>
  <c r="P268" i="1" s="1"/>
  <c r="P269" i="1" s="1"/>
  <c r="P270" i="1" s="1"/>
  <c r="P271" i="1" s="1"/>
  <c r="P272" i="1" s="1"/>
  <c r="P273" i="1" s="1"/>
  <c r="P274" i="1" s="1"/>
  <c r="P275" i="1" s="1"/>
  <c r="P276" i="1" s="1"/>
  <c r="P277" i="1" s="1"/>
  <c r="P278" i="1" s="1"/>
  <c r="P279" i="1" s="1"/>
  <c r="P280" i="1" s="1"/>
  <c r="P281" i="1" s="1"/>
  <c r="P282" i="1" s="1"/>
  <c r="P283" i="1" s="1"/>
  <c r="P284" i="1" s="1"/>
  <c r="P285" i="1" s="1"/>
  <c r="P286" i="1" s="1"/>
  <c r="P287" i="1" s="1"/>
  <c r="P288" i="1" s="1"/>
  <c r="P289" i="1" s="1"/>
  <c r="P290" i="1" s="1"/>
  <c r="P291" i="1" s="1"/>
  <c r="P292" i="1" s="1"/>
  <c r="P293" i="1" s="1"/>
  <c r="P294" i="1" s="1"/>
  <c r="P295" i="1" s="1"/>
  <c r="P296" i="1" s="1"/>
  <c r="P297" i="1" s="1"/>
  <c r="P298" i="1" s="1"/>
  <c r="P299" i="1" s="1"/>
  <c r="P300" i="1" s="1"/>
  <c r="P301" i="1" s="1"/>
  <c r="P302" i="1" s="1"/>
  <c r="P303" i="1" s="1"/>
  <c r="P304" i="1" s="1"/>
  <c r="P305" i="1" s="1"/>
  <c r="P306" i="1" s="1"/>
  <c r="P307" i="1" s="1"/>
  <c r="P308" i="1" s="1"/>
  <c r="P309" i="1" s="1"/>
  <c r="P310" i="1" s="1"/>
  <c r="P311" i="1" s="1"/>
  <c r="P312" i="1" s="1"/>
  <c r="P313" i="1" s="1"/>
  <c r="P314" i="1" s="1"/>
  <c r="P315" i="1" s="1"/>
  <c r="P316" i="1" s="1"/>
  <c r="P317" i="1" s="1"/>
  <c r="P318" i="1" s="1"/>
  <c r="P319" i="1" s="1"/>
  <c r="P320" i="1" s="1"/>
  <c r="P321" i="1" s="1"/>
  <c r="P322" i="1" s="1"/>
  <c r="P323" i="1" s="1"/>
  <c r="P324" i="1" s="1"/>
  <c r="P325" i="1" s="1"/>
  <c r="P326" i="1" s="1"/>
  <c r="P327" i="1" s="1"/>
  <c r="P328" i="1" s="1"/>
  <c r="P329" i="1" s="1"/>
  <c r="P330" i="1" s="1"/>
  <c r="P331" i="1" s="1"/>
  <c r="P332" i="1" s="1"/>
  <c r="P333" i="1" s="1"/>
  <c r="P334" i="1" s="1"/>
  <c r="P335" i="1" s="1"/>
  <c r="P336" i="1" s="1"/>
  <c r="P337" i="1" s="1"/>
  <c r="P338" i="1" s="1"/>
  <c r="P339" i="1" s="1"/>
  <c r="P340" i="1" s="1"/>
  <c r="P341" i="1" s="1"/>
  <c r="P342" i="1" s="1"/>
  <c r="P343" i="1" s="1"/>
  <c r="P344" i="1" s="1"/>
  <c r="P345" i="1" s="1"/>
  <c r="P346" i="1" s="1"/>
  <c r="P347" i="1" s="1"/>
  <c r="P348" i="1" s="1"/>
  <c r="P349" i="1" s="1"/>
  <c r="P350" i="1" s="1"/>
  <c r="P351" i="1" s="1"/>
  <c r="P352" i="1" s="1"/>
  <c r="P353" i="1" s="1"/>
  <c r="P354" i="1" s="1"/>
  <c r="P355" i="1" s="1"/>
  <c r="P356" i="1" s="1"/>
  <c r="P357" i="1" s="1"/>
  <c r="P358" i="1" s="1"/>
  <c r="P359" i="1" s="1"/>
  <c r="P360" i="1" s="1"/>
  <c r="P361" i="1" s="1"/>
  <c r="P362" i="1" s="1"/>
  <c r="P363" i="1" s="1"/>
  <c r="P364" i="1" s="1"/>
  <c r="P365" i="1" s="1"/>
  <c r="P366" i="1" s="1"/>
  <c r="P367" i="1" s="1"/>
  <c r="P368" i="1" s="1"/>
  <c r="P369" i="1" s="1"/>
  <c r="P370" i="1" s="1"/>
  <c r="P371" i="1" s="1"/>
  <c r="P372" i="1" s="1"/>
  <c r="P373" i="1" s="1"/>
  <c r="P374" i="1" s="1"/>
  <c r="P375" i="1" s="1"/>
  <c r="P376" i="1" s="1"/>
  <c r="P377" i="1" s="1"/>
  <c r="P378" i="1" s="1"/>
  <c r="P379" i="1" s="1"/>
  <c r="P380" i="1" s="1"/>
  <c r="P381" i="1" s="1"/>
  <c r="P382" i="1" s="1"/>
  <c r="P383" i="1" s="1"/>
  <c r="P384" i="1" s="1"/>
  <c r="P385" i="1" s="1"/>
  <c r="P386" i="1" s="1"/>
  <c r="P387" i="1" s="1"/>
  <c r="P388" i="1" s="1"/>
  <c r="P389" i="1" s="1"/>
  <c r="P390" i="1" s="1"/>
  <c r="P391" i="1" s="1"/>
  <c r="P392" i="1" s="1"/>
  <c r="P393" i="1" s="1"/>
  <c r="P394" i="1" s="1"/>
  <c r="P395" i="1" s="1"/>
  <c r="P396" i="1" s="1"/>
  <c r="P397" i="1" s="1"/>
  <c r="P398" i="1" s="1"/>
  <c r="P399" i="1" s="1"/>
  <c r="P400" i="1" s="1"/>
  <c r="P401" i="1" s="1"/>
  <c r="P402" i="1" s="1"/>
  <c r="P403" i="1" s="1"/>
  <c r="P404" i="1" s="1"/>
  <c r="P405" i="1" s="1"/>
  <c r="P406" i="1" s="1"/>
  <c r="P407" i="1" s="1"/>
  <c r="P408" i="1" s="1"/>
  <c r="P409" i="1" s="1"/>
  <c r="P410" i="1" s="1"/>
  <c r="A22" i="1"/>
  <c r="F6" i="1" l="1"/>
  <c r="D6" i="1"/>
  <c r="A23" i="1" l="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alcChain>
</file>

<file path=xl/sharedStrings.xml><?xml version="1.0" encoding="utf-8"?>
<sst xmlns="http://schemas.openxmlformats.org/spreadsheetml/2006/main" count="7374" uniqueCount="1655">
  <si>
    <t>MATERIAL</t>
  </si>
  <si>
    <t>DESCRIPCION</t>
  </si>
  <si>
    <t>TIPO DE PAPEL</t>
  </si>
  <si>
    <t>TAMAÑO</t>
  </si>
  <si>
    <t>MEDIDAS      (cm)</t>
  </si>
  <si>
    <t>LADOS</t>
  </si>
  <si>
    <t>PRESENTACIÓN</t>
  </si>
  <si>
    <t>TIENE CONSECUTIVO  (NUMERADO)</t>
  </si>
  <si>
    <t>TIENE COPIAS (CUANTAS)</t>
  </si>
  <si>
    <t>NÚMERO DE TINTAS</t>
  </si>
  <si>
    <t>NOMBRE DEL PROVEEDOR COMO APARECE EN EL RUT</t>
  </si>
  <si>
    <t>CARGO</t>
  </si>
  <si>
    <t>CIUDAD</t>
  </si>
  <si>
    <t>TIEMPO DE ENTREGA (DIAS HABILES)</t>
  </si>
  <si>
    <t>NOMBRE COMERCIAL</t>
  </si>
  <si>
    <t>MARCA</t>
  </si>
  <si>
    <t>REFERENCIA</t>
  </si>
  <si>
    <t>PRESENTACION UNIDAD MINIMA DE VENTA</t>
  </si>
  <si>
    <t>BOND BLANCO</t>
  </si>
  <si>
    <t>CARTA</t>
  </si>
  <si>
    <t>T</t>
  </si>
  <si>
    <t>TALONARIO X 100</t>
  </si>
  <si>
    <t>NO</t>
  </si>
  <si>
    <t>NO APLICA</t>
  </si>
  <si>
    <t>CONTR.MEDTOS.POR PTE EN UCI X TL</t>
  </si>
  <si>
    <t>IDENTIFICACION DEL RECIEN NACIDO X TL</t>
  </si>
  <si>
    <t>INFORME MAMOGRAFICO X TL</t>
  </si>
  <si>
    <t>INVENTARIO DE PERTENENCIAS X TL</t>
  </si>
  <si>
    <t>ORDENES POS-ACTP Y/O STENT CORONARIO XTL</t>
  </si>
  <si>
    <t>PRESCRIPCION DE OXIGENO DOMICILIARIO XTL</t>
  </si>
  <si>
    <t>RESPONSABILIDAD DE ACITVOS FIJOS X TL</t>
  </si>
  <si>
    <t>R-FORMATO DE INCAPACIDAD X TL</t>
  </si>
  <si>
    <t>SOLICITUD EXAMENES A LABORAT.EXTERNOSXTL</t>
  </si>
  <si>
    <t>SOLICITUD FOTOCOPIA HISTORIA CLINICA XTL</t>
  </si>
  <si>
    <t>DEVOLUCION HEMOCOMPONENTES X TL</t>
  </si>
  <si>
    <t>1/2 CARTA</t>
  </si>
  <si>
    <t>EVALUACION DE EVENTOS DE FORMACION X TL</t>
  </si>
  <si>
    <t>INFORMACION PARA EL PACIENTE X TL</t>
  </si>
  <si>
    <t>REPORTE AUSENTISMO CAUSA MED.CERT X TL</t>
  </si>
  <si>
    <t>REPORTE CAMBIOS DE TURNO 100 HJ X TL</t>
  </si>
  <si>
    <t>REPORTE NOVEDADES TURNOS PROGRAMADOS XTL</t>
  </si>
  <si>
    <t>R-INFORMACION PARA EL PACIENTE X TL</t>
  </si>
  <si>
    <t>R-RECETARIO MEDICAMENTOS GENERALES X TL</t>
  </si>
  <si>
    <t>TRASLADO DE ACTIVOS FIJOS X TL</t>
  </si>
  <si>
    <t>PAPEL QUÍMICO</t>
  </si>
  <si>
    <t>OFICIO</t>
  </si>
  <si>
    <t>SI</t>
  </si>
  <si>
    <t>DOBLE CARTA</t>
  </si>
  <si>
    <t>T-R</t>
  </si>
  <si>
    <t>UNIDAD</t>
  </si>
  <si>
    <t>AUTORIZACION ACOMPANANTE DEL PACIENTEXTL</t>
  </si>
  <si>
    <t>ESPECIAL</t>
  </si>
  <si>
    <t>AUTORIZACION CONSIGN CTA BANCARIA100HJXT</t>
  </si>
  <si>
    <t>1/2 OFICIO</t>
  </si>
  <si>
    <t>TALONARIO X 50</t>
  </si>
  <si>
    <t>AVISO DE VACACIONES X TL</t>
  </si>
  <si>
    <t>PERIÓDICO</t>
  </si>
  <si>
    <t>BOLETA SALIDA PACIENTE AMBULATORIO X TL</t>
  </si>
  <si>
    <t>CAPACITACION Y FORMACION X TL</t>
  </si>
  <si>
    <t>CARGO DE CIRUGIA X TL</t>
  </si>
  <si>
    <t>CARGO M.M.Q. PACIENTE HOSPITALIZADO X TL</t>
  </si>
  <si>
    <t>CARGO MATERIAL MED.QUIR.DPTO.PEDIAT. XTL</t>
  </si>
  <si>
    <t>CARGO POR PACIENTE QUIROF.PENSIONADO XTL</t>
  </si>
  <si>
    <t>ORDEN DEL MEDICO X TL</t>
  </si>
  <si>
    <t>REG.DE PROCEDIM. Y CONSUMOS VASCULAR XTL</t>
  </si>
  <si>
    <t>AUTOEXCLUSION POSTDONACION X TL</t>
  </si>
  <si>
    <t>PRODUCTOS ENTREG.ALMACEN AREA QUIR.X TL</t>
  </si>
  <si>
    <t>SOLICITUD CERTIFICADO DE TRABAJO X TL</t>
  </si>
  <si>
    <t>CARGO M.M.QX. PROC.PAC.HOSP.QUEMADOS XTL</t>
  </si>
  <si>
    <t>ENT. FACTURACION PARTIC. CON SALDO X TL</t>
  </si>
  <si>
    <t>PEDIDO DEVOLUCION SUTURAS X TL</t>
  </si>
  <si>
    <t>R-VERIF.DOCUM.CLINIC. PTES ALTA-TRXTL</t>
  </si>
  <si>
    <t>SOLICITUD DE TETEROS X TL</t>
  </si>
  <si>
    <t>VERIF.DOCUM.CLINIC. PACIENTES ALTA-TRXTL</t>
  </si>
  <si>
    <t>CERTIFICADO DE ATENCION 100HJ X TL</t>
  </si>
  <si>
    <t>CITA MEDICA X TL</t>
  </si>
  <si>
    <t>1/4 CARTA</t>
  </si>
  <si>
    <t>ENVIO DE DOCUMENTOS X TL</t>
  </si>
  <si>
    <t>PLAN Y SEGUIMIENTO DE ENFERMERIA X TL</t>
  </si>
  <si>
    <t>CONSENTIMIENTO INFORMADO X TL</t>
  </si>
  <si>
    <t>CONTROL DE INGRESODE MENORES 100 HJ X TL</t>
  </si>
  <si>
    <t>DIETA ESPECIAL X TL</t>
  </si>
  <si>
    <t>DROGA Y TRATAMIENTO X TL</t>
  </si>
  <si>
    <t>EPICRISIS RESUMEN DE ATENCION X TL</t>
  </si>
  <si>
    <t>FICHA EGRESO NEONATAL X TL</t>
  </si>
  <si>
    <t>HISTORIA DE ATENCION NEONATAL X TL</t>
  </si>
  <si>
    <t>JUNTA MEDICA X TL</t>
  </si>
  <si>
    <t>NOTA EVOLUCION SOAP PACIENTE HOSP. X TL</t>
  </si>
  <si>
    <t>PROCEDIMIENTOS DE ENFERMERIA X TL</t>
  </si>
  <si>
    <t>R-DROGA Y TRATAMIENTO X TL</t>
  </si>
  <si>
    <t>R-HISTORIA NUTRICIONAL XTL</t>
  </si>
  <si>
    <t>R-ING.Y PLAN DE ATEN.BASICO ENFERM X TL</t>
  </si>
  <si>
    <t>R-ORDENES DEL MEDICO X TL</t>
  </si>
  <si>
    <t>R-PROCEDIMIENTOS DE ENFERMERIA X TL</t>
  </si>
  <si>
    <t>R-SOL E INFORME DE PROC Y RAYOS X XTL</t>
  </si>
  <si>
    <t>SEGUIMIENTO UCI X TL</t>
  </si>
  <si>
    <t>SOLIC.ORDEN SERV HEMATO-ONCOL INF X TL</t>
  </si>
  <si>
    <t>SOLICITUD DE ESTUDIO MICROBIOLOGICO X TL</t>
  </si>
  <si>
    <t>CONSUMO DE MERCANCIA EN CONSIGNACION XTL</t>
  </si>
  <si>
    <t>CONTROL DE MANTENIMIENTO XUN</t>
  </si>
  <si>
    <t>ADHESIVO</t>
  </si>
  <si>
    <t>CONTROL SALIDA DE RECIEN NACIDOS X TL</t>
  </si>
  <si>
    <t>HISTORIA CLIN.MATE.PERIN-CLAP/OPS/OMSXTL</t>
  </si>
  <si>
    <t>LIST VER CUMP REQ EST CONTRASTADO Y PROC</t>
  </si>
  <si>
    <t>SOLICITUD ESTUDIO ANATOMOPATOLOGICO X TL</t>
  </si>
  <si>
    <t>HOJA DE TRASLADO EXTERNO DE PACIENTESXTL</t>
  </si>
  <si>
    <t>SOLICIT NOVEDA EN LA PROGRAMAC AGENDAXTL</t>
  </si>
  <si>
    <t>DEVOLUCION MERCANCIA A SUMINISTROS X TL</t>
  </si>
  <si>
    <t>SOLICITUD DE FOTOCOPIAS X TL</t>
  </si>
  <si>
    <t>DOBLE OFICIO</t>
  </si>
  <si>
    <t>ETIQUETAS CALIBRACION DE EQUIPOS E X UN</t>
  </si>
  <si>
    <t>ETIQUETAS CALIBRACION DE EQUIPOS I X UN</t>
  </si>
  <si>
    <t>EVALUACION AUDIOLOGICA X TL</t>
  </si>
  <si>
    <t>FICHO CERTIFICADO DEL DONANTE X TL</t>
  </si>
  <si>
    <t>SOLICITUD CORRESPONDENCIA EXTERNA X TL</t>
  </si>
  <si>
    <t>SOLICITUD HISTORIA CLINICA X TL</t>
  </si>
  <si>
    <t>FORMULARIO MEDICO X TL</t>
  </si>
  <si>
    <t>R-HOJA DE ENFERMERIA UCI X TL</t>
  </si>
  <si>
    <t>IDENTIFICACION DE INCUBADORAS Y CUNASXTL</t>
  </si>
  <si>
    <t>CARTULINA BLANCA</t>
  </si>
  <si>
    <t>INFORMACION GENERAL DE LA SALA X TL</t>
  </si>
  <si>
    <t>REPORTE PARA INFORME DEL DIA X TL</t>
  </si>
  <si>
    <t>SOLICITUD EXAMENES BANCO DE SANGRE X TL</t>
  </si>
  <si>
    <t>PEDIDO ADICIONAL FORMULAS LACTEAS X TL</t>
  </si>
  <si>
    <t>PEDIDO DE SUMINISTROS X TL</t>
  </si>
  <si>
    <t>R-PEDIDO DE SUMINISTRO</t>
  </si>
  <si>
    <t>PEDIDO SUMINIST.PACIENTES AMB.ACC.TTOXTL</t>
  </si>
  <si>
    <t>PLAN DE ALIMENTACION X UN</t>
  </si>
  <si>
    <t>PROPALMATE</t>
  </si>
  <si>
    <t>PLANILLA CONTROL ENTREGA M/CIA. SERV.XTL</t>
  </si>
  <si>
    <t>R-DESCRIPCION OPERATORIA X TL</t>
  </si>
  <si>
    <t>RECETARIO MEDICAMENTOS CONTROL ESPEC.XTL</t>
  </si>
  <si>
    <t>R-REGISTRO DIARIO INTERCONSULTAS XTL</t>
  </si>
  <si>
    <t>ROTULO PARA SOLUCIONES DE ONCOLOGICOSXUN</t>
  </si>
  <si>
    <t>ROTULOS PARA SOLUCIONES X UN</t>
  </si>
  <si>
    <t>SOL.JUST.MEDICO TRAT.USO MEDIC.NO POSXTL</t>
  </si>
  <si>
    <t>SOLIC JUST PROCED,TTO,INSUMO NPOS X TL</t>
  </si>
  <si>
    <t>SOLICITUD DE DIETAS POR CAMA X TL</t>
  </si>
  <si>
    <t>ENTREGA DE TURNO DE ENFERMERÍA X TL</t>
  </si>
  <si>
    <t>SOLICITUD DE EXAMENES X TL</t>
  </si>
  <si>
    <t>SUGERENCIAS Y COMENTARIOS X UN</t>
  </si>
  <si>
    <t>TARJETA KARDEX DE DROGA X TL</t>
  </si>
  <si>
    <t>RECOMENDACIONES POST DONACION 100 HJX TL</t>
  </si>
  <si>
    <t>ROTULO PARA FRASCO AMPOLLA HJ</t>
  </si>
  <si>
    <t>ROTULO PARA JERINGAS-MEDICAM ONCOLOGICOS</t>
  </si>
  <si>
    <t>ROTULO MEDICAMENTOS NO ESTER. 18UN X HJ</t>
  </si>
  <si>
    <t>STICKER DE MEDICAMENTOS LASA X UN</t>
  </si>
  <si>
    <t>RELACION MUEST.ENV.AL BANCO SANG.100HXTL</t>
  </si>
  <si>
    <t>R-SUGERENCIAS Y COMENTARIOS XTL</t>
  </si>
  <si>
    <t>R-BOLETA DE SALIDA DEL PACIENTE XTL</t>
  </si>
  <si>
    <t>R-SOLIC JUST DE PROC TTO E INS NO POSXTL</t>
  </si>
  <si>
    <t>R-IDENTIFICACIÓN MEDICAMENTOS DILUÍDOS</t>
  </si>
  <si>
    <t>R-ROTULOS PARA SOLUCIONES DE MEDICAMENTO</t>
  </si>
  <si>
    <t>R-DEVOLUCION DE MERCANCIA SUMINISTROSXTL</t>
  </si>
  <si>
    <t>AUTORIZACION SALIDA DE PACIENTES X TL</t>
  </si>
  <si>
    <t>HIGIENE MANOS SERVICIOS AMBULATORIOSXTL</t>
  </si>
  <si>
    <t>REGISTRO DE GLUCOMETRIAS(AUTOMONT)XTL</t>
  </si>
  <si>
    <t>LST VF CMP REQ SEG PRO AP DX SRV AMB XTL</t>
  </si>
  <si>
    <t>GUIA CRECIMIENTO NEONATAL NIÑOS XTL</t>
  </si>
  <si>
    <t>CARTON 0.40</t>
  </si>
  <si>
    <t>CONTENIDO UNIDAD MINIMA DE VENTA</t>
  </si>
  <si>
    <t>TIPO DE FORMATO</t>
  </si>
  <si>
    <t>INFORMACION DE CONTACTO</t>
  </si>
  <si>
    <t>A CONTINUACION DILIGENCIE LA INFORMACION DE LAS COLUMNAS RESALTADAS EN AMARILLO PARA CADA PRODUCTO A COTIZAR :</t>
  </si>
  <si>
    <t>DILIGENCIE LA INFORMACION CORRESPONDIENTE A LAS CONDICIONES COMERCIALES :</t>
  </si>
  <si>
    <t>NOMBRE DEL PROVEEDOR</t>
  </si>
  <si>
    <t>NIT</t>
  </si>
  <si>
    <t>CIUDAD DESDE DONDE SE REALIZA EL DESPACHO</t>
  </si>
  <si>
    <t>DEPARTAMENTO</t>
  </si>
  <si>
    <t>REGION DEL PAIS</t>
  </si>
  <si>
    <t>CONDICIONES FINANCIERAS Y LOGÍSTICAS</t>
  </si>
  <si>
    <t>Gerencia Comercial / Ventas</t>
  </si>
  <si>
    <t>Plazo de pago 1</t>
  </si>
  <si>
    <t>Ventas 1</t>
  </si>
  <si>
    <t>Plazo de pago 2</t>
  </si>
  <si>
    <t>Ventas 2</t>
  </si>
  <si>
    <t>Plazo de pago 3</t>
  </si>
  <si>
    <t>Ventas 3</t>
  </si>
  <si>
    <t>Servicio al cliente</t>
  </si>
  <si>
    <t>Logística</t>
  </si>
  <si>
    <t>Financiera / Cartera</t>
  </si>
  <si>
    <t>LISTADO DE MUNICIPIOS</t>
  </si>
  <si>
    <t>LISTADO DE UNIDADES DE CONSUMO</t>
  </si>
  <si>
    <t>LISTADO DE PORCENTAJES DE IVA</t>
  </si>
  <si>
    <t>MUNICIPIO</t>
  </si>
  <si>
    <t>REGION</t>
  </si>
  <si>
    <t>CÓDIGO DANE DEL DEPARTAMENTO</t>
  </si>
  <si>
    <t>CÓDIGO DANE DEL MUNICIPIO</t>
  </si>
  <si>
    <t>UNIDAD DE CONSUMO</t>
  </si>
  <si>
    <t>Tipo de Bienes</t>
  </si>
  <si>
    <t>% IVA</t>
  </si>
  <si>
    <t>Medellín</t>
  </si>
  <si>
    <t>Región Eje Cafetero - Antioquia</t>
  </si>
  <si>
    <t>Antioquia</t>
  </si>
  <si>
    <t>AMPOLLA</t>
  </si>
  <si>
    <t>AMP</t>
  </si>
  <si>
    <t>Bienes en gral</t>
  </si>
  <si>
    <t>Bogotá D.C.</t>
  </si>
  <si>
    <t>Región Centro Oriente</t>
  </si>
  <si>
    <t>BOLSA</t>
  </si>
  <si>
    <t>BOL</t>
  </si>
  <si>
    <t>Servicios / bienes específicos</t>
  </si>
  <si>
    <t>Cali</t>
  </si>
  <si>
    <t>Región Pacífico</t>
  </si>
  <si>
    <t>Valle del Cauca</t>
  </si>
  <si>
    <t>BOT</t>
  </si>
  <si>
    <t>Exentos</t>
  </si>
  <si>
    <t>Barranquilla</t>
  </si>
  <si>
    <t>Región Caribe</t>
  </si>
  <si>
    <t>Atlántico</t>
  </si>
  <si>
    <t>BTO</t>
  </si>
  <si>
    <t>CJ</t>
  </si>
  <si>
    <t>Bucaramanga</t>
  </si>
  <si>
    <t>Santander</t>
  </si>
  <si>
    <t>CANECA</t>
  </si>
  <si>
    <t>CA</t>
  </si>
  <si>
    <t>Rionegro</t>
  </si>
  <si>
    <t>CAPSULA</t>
  </si>
  <si>
    <t>CAP</t>
  </si>
  <si>
    <t>Sabaneta</t>
  </si>
  <si>
    <t>CAJA</t>
  </si>
  <si>
    <t>Caldas</t>
  </si>
  <si>
    <t>CENTILITRO</t>
  </si>
  <si>
    <t>CL</t>
  </si>
  <si>
    <t>Envigado</t>
  </si>
  <si>
    <t>CILINDRO</t>
  </si>
  <si>
    <t>Itagui</t>
  </si>
  <si>
    <t>CENTIMETROS</t>
  </si>
  <si>
    <t>CM</t>
  </si>
  <si>
    <t>Bello</t>
  </si>
  <si>
    <t>CENTIMETRO CUBICO</t>
  </si>
  <si>
    <t>CM3</t>
  </si>
  <si>
    <t>Copacabana</t>
  </si>
  <si>
    <t>DIA</t>
  </si>
  <si>
    <t>D</t>
  </si>
  <si>
    <t>La Estrella</t>
  </si>
  <si>
    <t>ESTUCHE</t>
  </si>
  <si>
    <t>ET</t>
  </si>
  <si>
    <t>Abejorral</t>
  </si>
  <si>
    <t>FRASCO</t>
  </si>
  <si>
    <t>FCO</t>
  </si>
  <si>
    <t>Abriaquí</t>
  </si>
  <si>
    <t>GRAMO</t>
  </si>
  <si>
    <t>G</t>
  </si>
  <si>
    <t>Alejandría</t>
  </si>
  <si>
    <t>GARRAFA</t>
  </si>
  <si>
    <t>GF</t>
  </si>
  <si>
    <t>Amagá</t>
  </si>
  <si>
    <t>GALON</t>
  </si>
  <si>
    <t>GLN</t>
  </si>
  <si>
    <t>Amalfi</t>
  </si>
  <si>
    <t>GRAMO/MOL</t>
  </si>
  <si>
    <t>GM</t>
  </si>
  <si>
    <t>Andes</t>
  </si>
  <si>
    <t>GOTERO</t>
  </si>
  <si>
    <t>GTR</t>
  </si>
  <si>
    <t>Angelópolis</t>
  </si>
  <si>
    <t>HOJA</t>
  </si>
  <si>
    <t>HJ</t>
  </si>
  <si>
    <t>Angostura</t>
  </si>
  <si>
    <t>INHALADOR</t>
  </si>
  <si>
    <t>INH</t>
  </si>
  <si>
    <t>Anorí</t>
  </si>
  <si>
    <t>JERINGA</t>
  </si>
  <si>
    <t>JER</t>
  </si>
  <si>
    <t>Anza</t>
  </si>
  <si>
    <t>JUEGO</t>
  </si>
  <si>
    <t>JG</t>
  </si>
  <si>
    <t>Apartadó</t>
  </si>
  <si>
    <t>KILOGRAMO</t>
  </si>
  <si>
    <t>KG</t>
  </si>
  <si>
    <t>Arboletes</t>
  </si>
  <si>
    <t>KIT</t>
  </si>
  <si>
    <t>Argelia</t>
  </si>
  <si>
    <t>KILOTONELADAS</t>
  </si>
  <si>
    <t>KT</t>
  </si>
  <si>
    <t>Armenia</t>
  </si>
  <si>
    <t>LITRO</t>
  </si>
  <si>
    <t>L</t>
  </si>
  <si>
    <t>Barbosa</t>
  </si>
  <si>
    <t>LIBRA</t>
  </si>
  <si>
    <t>LB</t>
  </si>
  <si>
    <t>Belmira</t>
  </si>
  <si>
    <t>LATA</t>
  </si>
  <si>
    <t>LT</t>
  </si>
  <si>
    <t>Betania</t>
  </si>
  <si>
    <t>METRO</t>
  </si>
  <si>
    <t>M</t>
  </si>
  <si>
    <t>Betulia</t>
  </si>
  <si>
    <t>METRO CUADRADO</t>
  </si>
  <si>
    <t>M2</t>
  </si>
  <si>
    <t>Briceño</t>
  </si>
  <si>
    <t>Buriticá</t>
  </si>
  <si>
    <t>METRO CUBICO</t>
  </si>
  <si>
    <t>M3</t>
  </si>
  <si>
    <t>Cáceres</t>
  </si>
  <si>
    <t>MILIGRAMO</t>
  </si>
  <si>
    <t>MG</t>
  </si>
  <si>
    <t>Caicedo</t>
  </si>
  <si>
    <t>MILILITRO</t>
  </si>
  <si>
    <t>ML</t>
  </si>
  <si>
    <t>Campamento</t>
  </si>
  <si>
    <t>OVULO</t>
  </si>
  <si>
    <t>OVU</t>
  </si>
  <si>
    <t>Cañasgordas</t>
  </si>
  <si>
    <t>ONZA</t>
  </si>
  <si>
    <t>OZ</t>
  </si>
  <si>
    <t>Caracolí</t>
  </si>
  <si>
    <t>PALETA (PALLET)</t>
  </si>
  <si>
    <t>PAL</t>
  </si>
  <si>
    <t>Caramanta</t>
  </si>
  <si>
    <t>PAR</t>
  </si>
  <si>
    <t>Carepa</t>
  </si>
  <si>
    <t>PRUEBA</t>
  </si>
  <si>
    <t>PB</t>
  </si>
  <si>
    <t>Carolina</t>
  </si>
  <si>
    <t>PAQUETE</t>
  </si>
  <si>
    <t>PQ</t>
  </si>
  <si>
    <t>Caucasia</t>
  </si>
  <si>
    <t>RESMA</t>
  </si>
  <si>
    <t>RES</t>
  </si>
  <si>
    <t>Chigorodó</t>
  </si>
  <si>
    <t>ROLLOS</t>
  </si>
  <si>
    <t>ROL</t>
  </si>
  <si>
    <t>Cisneros</t>
  </si>
  <si>
    <t>SOBRE</t>
  </si>
  <si>
    <t>SO</t>
  </si>
  <si>
    <t>Ciudad Bolívar</t>
  </si>
  <si>
    <t>SUPOSITORIO</t>
  </si>
  <si>
    <t>SUP</t>
  </si>
  <si>
    <t>Cocorná</t>
  </si>
  <si>
    <t>TARRO</t>
  </si>
  <si>
    <t>TA</t>
  </si>
  <si>
    <t>Concepción</t>
  </si>
  <si>
    <t>TABLETA</t>
  </si>
  <si>
    <t>TB</t>
  </si>
  <si>
    <t>Concordia</t>
  </si>
  <si>
    <t>TALONARIO</t>
  </si>
  <si>
    <t>TL</t>
  </si>
  <si>
    <t>Dabeiba</t>
  </si>
  <si>
    <t>TUBO COLAPSIBLE</t>
  </si>
  <si>
    <t>TU</t>
  </si>
  <si>
    <t>Don Matías</t>
  </si>
  <si>
    <t>MICROGRAMO</t>
  </si>
  <si>
    <t>UG</t>
  </si>
  <si>
    <t>Ebéjico</t>
  </si>
  <si>
    <t>UNIDADES INTERNACIONALES</t>
  </si>
  <si>
    <t>UI</t>
  </si>
  <si>
    <t>El Bagre</t>
  </si>
  <si>
    <t>UN</t>
  </si>
  <si>
    <t>El Carmen de Viboral</t>
  </si>
  <si>
    <t>VIAL</t>
  </si>
  <si>
    <t>VL</t>
  </si>
  <si>
    <t>El Santuario</t>
  </si>
  <si>
    <t>Entrerrios</t>
  </si>
  <si>
    <t>Fredonia</t>
  </si>
  <si>
    <t>Frontino</t>
  </si>
  <si>
    <t>Giraldo</t>
  </si>
  <si>
    <t>Girardota</t>
  </si>
  <si>
    <t>Gómez Plata</t>
  </si>
  <si>
    <t>Granada</t>
  </si>
  <si>
    <t>Guadalupe</t>
  </si>
  <si>
    <t>Guarne</t>
  </si>
  <si>
    <t>Guatapé</t>
  </si>
  <si>
    <t>Heliconia</t>
  </si>
  <si>
    <t>Hispania</t>
  </si>
  <si>
    <t>Ituango</t>
  </si>
  <si>
    <t>Jardín</t>
  </si>
  <si>
    <t>Jericó</t>
  </si>
  <si>
    <t>La Ceja</t>
  </si>
  <si>
    <t>La Pintada</t>
  </si>
  <si>
    <t>La Unión</t>
  </si>
  <si>
    <t>Liborina</t>
  </si>
  <si>
    <t>Maceo</t>
  </si>
  <si>
    <t>Marinilla</t>
  </si>
  <si>
    <t>Montebello</t>
  </si>
  <si>
    <t>Murindó</t>
  </si>
  <si>
    <t>Mutatá</t>
  </si>
  <si>
    <t>Nariño</t>
  </si>
  <si>
    <t>Nechí</t>
  </si>
  <si>
    <t>Necoclí</t>
  </si>
  <si>
    <t>Olaya</t>
  </si>
  <si>
    <t>Peñol</t>
  </si>
  <si>
    <t>Peque</t>
  </si>
  <si>
    <t>Pueblorrico</t>
  </si>
  <si>
    <t>Puerto Berrío</t>
  </si>
  <si>
    <t>Puerto Nare</t>
  </si>
  <si>
    <t>Puerto Triunfo</t>
  </si>
  <si>
    <t>Remedios</t>
  </si>
  <si>
    <t>Retiro</t>
  </si>
  <si>
    <t>Sabanalarga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</si>
  <si>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</si>
  <si>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</si>
  <si>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</si>
  <si>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</si>
  <si>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</si>
  <si>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</si>
  <si>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</si>
  <si>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</si>
  <si>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</si>
  <si>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</si>
  <si>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</si>
  <si>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</si>
  <si>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</si>
  <si>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</si>
  <si>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</si>
  <si>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Santafé de Antioquia</t>
  </si>
  <si>
    <t>Santo Domingo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</si>
  <si>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</si>
  <si>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</si>
  <si>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</si>
  <si>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</si>
  <si>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</si>
  <si>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</si>
  <si>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</si>
  <si>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</si>
  <si>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</si>
  <si>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</si>
  <si>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</si>
  <si>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</si>
  <si>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</si>
  <si>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</si>
  <si>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</si>
  <si>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</si>
  <si>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</si>
  <si>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</si>
  <si>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</si>
  <si>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</si>
  <si>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</si>
  <si>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</si>
  <si>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</si>
  <si>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</si>
  <si>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</si>
  <si>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</si>
  <si>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</si>
  <si>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</si>
  <si>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</si>
  <si>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</si>
  <si>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</si>
  <si>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</si>
  <si>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</si>
  <si>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</si>
  <si>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</si>
  <si>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</si>
  <si>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</si>
  <si>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</si>
  <si>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</si>
  <si>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</si>
  <si>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</si>
  <si>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</si>
  <si>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Achí</t>
  </si>
  <si>
    <t>Bolívar</t>
  </si>
  <si>
    <t>Altos del Rosario</t>
  </si>
  <si>
    <t>Arenal</t>
  </si>
  <si>
    <t>Arjona</t>
  </si>
  <si>
    <t>Arroyohondo</t>
  </si>
  <si>
    <t>Barranco de Loba</t>
  </si>
  <si>
    <t>Calamar</t>
  </si>
  <si>
    <t>Cantagallo</t>
  </si>
  <si>
    <t>Cartagena</t>
  </si>
  <si>
    <t>Cicuco</t>
  </si>
  <si>
    <t>Clemencia</t>
  </si>
  <si>
    <t>Córdoba</t>
  </si>
  <si>
    <t>El Carmen de Bolívar</t>
  </si>
  <si>
    <t>El Guamo</t>
  </si>
  <si>
    <t>El Peñón</t>
  </si>
  <si>
    <t>Hatillo de Loba</t>
  </si>
  <si>
    <t>Magangué</t>
  </si>
  <si>
    <t>Mahates</t>
  </si>
  <si>
    <t>Margarita</t>
  </si>
  <si>
    <t>María la Baja</t>
  </si>
  <si>
    <t>Mompós</t>
  </si>
  <si>
    <t>Montecristo</t>
  </si>
  <si>
    <t>Morales</t>
  </si>
  <si>
    <t>Norosí</t>
  </si>
  <si>
    <t>Pinillos</t>
  </si>
  <si>
    <t>Regidor</t>
  </si>
  <si>
    <t>Río Viejo</t>
  </si>
  <si>
    <t>San Cristóbal</t>
  </si>
  <si>
    <t>San Estanislao</t>
  </si>
  <si>
    <t>San Fernando</t>
  </si>
  <si>
    <t>San Jacinto</t>
  </si>
  <si>
    <t>San Jacinto del Cauca</t>
  </si>
  <si>
    <t>San Juan Nepomuceno</t>
  </si>
  <si>
    <t>San Martín de Loba</t>
  </si>
  <si>
    <t>San Pablo de Borbur</t>
  </si>
  <si>
    <t>Santa Catalina</t>
  </si>
  <si>
    <t>Santa Rosa</t>
  </si>
  <si>
    <t>Santa Rosa del Sur</t>
  </si>
  <si>
    <t>Simití</t>
  </si>
  <si>
    <t>Soplaviento</t>
  </si>
  <si>
    <t>Talaigua Nuevo</t>
  </si>
  <si>
    <t>Tiquisio</t>
  </si>
  <si>
    <t>Turbaco</t>
  </si>
  <si>
    <t>Turbaná</t>
  </si>
  <si>
    <t>Villanueva</t>
  </si>
  <si>
    <t>Zambrano</t>
  </si>
  <si>
    <t>Almeida</t>
  </si>
  <si>
    <t>Boyacá</t>
  </si>
  <si>
    <t>Aquitania</t>
  </si>
  <si>
    <t>Arcabuco</t>
  </si>
  <si>
    <t>Belén</t>
  </si>
  <si>
    <t>Berbeo</t>
  </si>
  <si>
    <t>Betéitiva</t>
  </si>
  <si>
    <t>Boavita</t>
  </si>
  <si>
    <t>Buena Vista</t>
  </si>
  <si>
    <t>Busbanzá</t>
  </si>
  <si>
    <t>Campohermoso</t>
  </si>
  <si>
    <t>Cerinza</t>
  </si>
  <si>
    <t>Chinavita</t>
  </si>
  <si>
    <t>Chiquinquirá</t>
  </si>
  <si>
    <t>Chíquiza</t>
  </si>
  <si>
    <t>Chiscas</t>
  </si>
  <si>
    <t>Chita</t>
  </si>
  <si>
    <t>Chitaraque</t>
  </si>
  <si>
    <t>Chivatá</t>
  </si>
  <si>
    <t>Chivor</t>
  </si>
  <si>
    <t>Ciénega</t>
  </si>
  <si>
    <t>Cómbita</t>
  </si>
  <si>
    <t>Coper</t>
  </si>
  <si>
    <t>Corrales</t>
  </si>
  <si>
    <t>Covarachía</t>
  </si>
  <si>
    <t>Cubará</t>
  </si>
  <si>
    <t>Cucaita</t>
  </si>
  <si>
    <t>Cuítiva</t>
  </si>
  <si>
    <t>Duitama</t>
  </si>
  <si>
    <t>El Cocuy</t>
  </si>
  <si>
    <t>El Espino</t>
  </si>
  <si>
    <t>Firavitoba</t>
  </si>
  <si>
    <t>Floresta</t>
  </si>
  <si>
    <t>Gachantivá</t>
  </si>
  <si>
    <t>Gameza</t>
  </si>
  <si>
    <t>Garagoa</t>
  </si>
  <si>
    <t>Guacamayas</t>
  </si>
  <si>
    <t>Guateque</t>
  </si>
  <si>
    <t>Guayatá</t>
  </si>
  <si>
    <t>Güicán</t>
  </si>
  <si>
    <t>Iza</t>
  </si>
  <si>
    <t>Jenesano</t>
  </si>
  <si>
    <t>La Capilla</t>
  </si>
  <si>
    <t>La Uvita</t>
  </si>
  <si>
    <t>La Victoria</t>
  </si>
  <si>
    <t>Labranzagrande</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</si>
  <si>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</si>
  <si>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</si>
  <si>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</si>
  <si>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</si>
  <si>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</si>
  <si>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</si>
  <si>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</si>
  <si>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</si>
  <si>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</si>
  <si>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</si>
  <si>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</si>
  <si>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</si>
  <si>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</si>
  <si>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</si>
  <si>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</si>
  <si>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</si>
  <si>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</si>
  <si>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</si>
  <si>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</si>
  <si>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</si>
  <si>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</si>
  <si>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</si>
  <si>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</si>
  <si>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</si>
  <si>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</si>
  <si>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</si>
  <si>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</si>
  <si>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</si>
  <si>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</si>
  <si>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</si>
  <si>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</si>
  <si>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</si>
  <si>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</si>
  <si>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</si>
  <si>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</si>
  <si>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Santa María</t>
  </si>
  <si>
    <t>Santa Rosa de Viterbo</t>
  </si>
  <si>
    <t>Santa Sofía</t>
  </si>
  <si>
    <t>Santana</t>
  </si>
  <si>
    <t>Sativanorte</t>
  </si>
  <si>
    <t>Sativasur</t>
  </si>
  <si>
    <t>Siachoque</t>
  </si>
  <si>
    <t>Soatá</t>
  </si>
  <si>
    <t>Socha</t>
  </si>
  <si>
    <t>Socotá</t>
  </si>
  <si>
    <t>Sogamoso</t>
  </si>
  <si>
    <t>Somondoco</t>
  </si>
  <si>
    <t>Sora</t>
  </si>
  <si>
    <t>Soracá</t>
  </si>
  <si>
    <t>Sotaquirá</t>
  </si>
  <si>
    <t>Susacón</t>
  </si>
  <si>
    <t>Sutamarchán</t>
  </si>
  <si>
    <t>Sutatenza</t>
  </si>
  <si>
    <t>Tasco</t>
  </si>
  <si>
    <t>Tenza</t>
  </si>
  <si>
    <t>Tibaná</t>
  </si>
  <si>
    <t>Tibasosa</t>
  </si>
  <si>
    <t>Tinjacá</t>
  </si>
  <si>
    <t>Tipacoque</t>
  </si>
  <si>
    <t>Toca</t>
  </si>
  <si>
    <t>Togüí</t>
  </si>
  <si>
    <t>Tópaga</t>
  </si>
  <si>
    <t>Tota</t>
  </si>
  <si>
    <t>Tunja</t>
  </si>
  <si>
    <t>Tununguá</t>
  </si>
  <si>
    <t>Turmequé</t>
  </si>
  <si>
    <t>Tuta</t>
  </si>
  <si>
    <t>Tutazá</t>
  </si>
  <si>
    <t>Umbita</t>
  </si>
  <si>
    <t>Ventaquemada</t>
  </si>
  <si>
    <t>Villa de Leyva</t>
  </si>
  <si>
    <t>Viracachá</t>
  </si>
  <si>
    <t>Zetaquira</t>
  </si>
  <si>
    <t>Aguadas</t>
  </si>
  <si>
    <t>Anserma</t>
  </si>
  <si>
    <t>Aranzazu</t>
  </si>
  <si>
    <t>Belalcázar</t>
  </si>
  <si>
    <t>Chinchiná</t>
  </si>
  <si>
    <t>Filadelfia</t>
  </si>
  <si>
    <t>La Dorada</t>
  </si>
  <si>
    <t>La Merced</t>
  </si>
  <si>
    <t>Manizales</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</si>
  <si>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</si>
  <si>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</si>
  <si>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</si>
  <si>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</si>
  <si>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</si>
  <si>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</si>
  <si>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</si>
  <si>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</si>
  <si>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</si>
  <si>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</si>
  <si>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</si>
  <si>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</si>
  <si>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</si>
  <si>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</si>
  <si>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</si>
  <si>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</si>
  <si>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</si>
  <si>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</si>
  <si>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Albania</t>
  </si>
  <si>
    <t>Región Centro Sur</t>
  </si>
  <si>
    <t>Caquetá</t>
  </si>
  <si>
    <t>Belén de Los Andaquies</t>
  </si>
  <si>
    <t>Cartagena del Chairá</t>
  </si>
  <si>
    <t>Curillo</t>
  </si>
  <si>
    <t>El Doncello</t>
  </si>
  <si>
    <t>El Paujil</t>
  </si>
  <si>
    <t>Florencia</t>
  </si>
  <si>
    <t>La Montañita</t>
  </si>
  <si>
    <t>Milán</t>
  </si>
  <si>
    <t>Morelia</t>
  </si>
  <si>
    <t>Puerto Rico</t>
  </si>
  <si>
    <t>San José del Fragua</t>
  </si>
  <si>
    <t>San Vicente del Caguán</t>
  </si>
  <si>
    <t>Solano</t>
  </si>
  <si>
    <t>Solita</t>
  </si>
  <si>
    <t>Almaguer</t>
  </si>
  <si>
    <t>Cauca</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</si>
  <si>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</si>
  <si>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</si>
  <si>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</si>
  <si>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</si>
  <si>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</si>
  <si>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</si>
  <si>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</si>
  <si>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</si>
  <si>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</si>
  <si>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</si>
  <si>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</si>
  <si>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</si>
  <si>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</si>
  <si>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</si>
  <si>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</si>
  <si>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</si>
  <si>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</si>
  <si>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Patía</t>
  </si>
  <si>
    <t>Piamonte</t>
  </si>
  <si>
    <t>Piendamó</t>
  </si>
  <si>
    <t>Popayán</t>
  </si>
  <si>
    <t>Puerto Tejada</t>
  </si>
  <si>
    <t>Puracé</t>
  </si>
  <si>
    <t>Rosas</t>
  </si>
  <si>
    <t>San Sebastián</t>
  </si>
  <si>
    <t>Santander de Quilichao</t>
  </si>
  <si>
    <t>Silvia</t>
  </si>
  <si>
    <t>Sotara</t>
  </si>
  <si>
    <t>Suárez</t>
  </si>
  <si>
    <t>Sucre</t>
  </si>
  <si>
    <t>Timbío</t>
  </si>
  <si>
    <t>Timbiquí</t>
  </si>
  <si>
    <t>Toribio</t>
  </si>
  <si>
    <t>Totoró</t>
  </si>
  <si>
    <t>Villa Rica</t>
  </si>
  <si>
    <t>Aguachica</t>
  </si>
  <si>
    <t>Cesar</t>
  </si>
  <si>
    <t>Agustín Codazzi</t>
  </si>
  <si>
    <t>Astrea</t>
  </si>
  <si>
    <t>Becerril</t>
  </si>
  <si>
    <t>Bosconia</t>
  </si>
  <si>
    <t>Chimichagua</t>
  </si>
  <si>
    <t>Chiriguaná</t>
  </si>
  <si>
    <t>Curumaní</t>
  </si>
  <si>
    <t>El Copey</t>
  </si>
  <si>
    <t>El Paso</t>
  </si>
  <si>
    <t>Gamarra</t>
  </si>
  <si>
    <t>González</t>
  </si>
  <si>
    <t>La Gloria</t>
  </si>
  <si>
    <t>La Jagua de Ibirico</t>
  </si>
  <si>
    <t>La Paz</t>
  </si>
  <si>
    <t>Manaure</t>
  </si>
  <si>
    <t>Pailitas</t>
  </si>
  <si>
    <t>Pelaya</t>
  </si>
  <si>
    <t>Pueblo Bello</t>
  </si>
  <si>
    <t>Río de Oro</t>
  </si>
  <si>
    <t>San Alberto</t>
  </si>
  <si>
    <t>San Diego</t>
  </si>
  <si>
    <t>San Martín</t>
  </si>
  <si>
    <t>Tamalameque</t>
  </si>
  <si>
    <t>Valledupar</t>
  </si>
  <si>
    <t>Ayapel</t>
  </si>
  <si>
    <t>Buenavista</t>
  </si>
  <si>
    <t>Canalete</t>
  </si>
  <si>
    <t>Cereté</t>
  </si>
  <si>
    <t>Chimá</t>
  </si>
  <si>
    <t>Chinú</t>
  </si>
  <si>
    <t>Ciénaga de Oro</t>
  </si>
  <si>
    <t>Cotorra</t>
  </si>
  <si>
    <t>La Apartada</t>
  </si>
  <si>
    <t>Lorica</t>
  </si>
  <si>
    <t>Los Córdobas</t>
  </si>
  <si>
    <t>Momil</t>
  </si>
  <si>
    <t>Montelíbano</t>
  </si>
  <si>
    <t>Montería</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</si>
  <si>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</si>
  <si>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</si>
  <si>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</si>
  <si>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</si>
  <si>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</si>
  <si>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</si>
  <si>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</si>
  <si>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</si>
  <si>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</si>
  <si>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</si>
  <si>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</si>
  <si>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</si>
  <si>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</si>
  <si>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</si>
  <si>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</si>
  <si>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</si>
  <si>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Cundinamarca</t>
  </si>
  <si>
    <t>Albán</t>
  </si>
  <si>
    <t>Anapoima</t>
  </si>
  <si>
    <t>Anolaima</t>
  </si>
  <si>
    <t>Apulo</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</si>
  <si>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</si>
  <si>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</si>
  <si>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</si>
  <si>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</si>
  <si>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</si>
  <si>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</si>
  <si>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</si>
  <si>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</si>
  <si>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</si>
  <si>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</si>
  <si>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</si>
  <si>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</si>
  <si>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</si>
  <si>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</si>
  <si>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</si>
  <si>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</si>
  <si>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</si>
  <si>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</si>
  <si>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</si>
  <si>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</si>
  <si>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</si>
  <si>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</si>
  <si>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</si>
  <si>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</si>
  <si>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</si>
  <si>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</si>
  <si>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</si>
  <si>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</si>
  <si>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</si>
  <si>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</si>
  <si>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</si>
  <si>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</si>
  <si>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</si>
  <si>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</si>
  <si>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</si>
  <si>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</si>
  <si>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</si>
  <si>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</si>
  <si>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</si>
  <si>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</si>
  <si>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</si>
  <si>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</si>
  <si>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</si>
  <si>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</si>
  <si>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</si>
  <si>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</si>
  <si>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</si>
  <si>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</si>
  <si>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</si>
  <si>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</si>
  <si>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</si>
  <si>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</si>
  <si>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</si>
  <si>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</si>
  <si>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</si>
  <si>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</si>
  <si>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</si>
  <si>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</si>
  <si>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</si>
  <si>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</si>
  <si>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</si>
  <si>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</si>
  <si>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</si>
  <si>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</si>
  <si>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</si>
  <si>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</si>
  <si>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</si>
  <si>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</si>
  <si>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</si>
  <si>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</si>
  <si>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</si>
  <si>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</si>
  <si>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</si>
  <si>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</si>
  <si>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</si>
  <si>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</si>
  <si>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</si>
  <si>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</si>
  <si>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</si>
  <si>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</si>
  <si>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</si>
  <si>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</si>
  <si>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</si>
  <si>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</si>
  <si>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</si>
  <si>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</si>
  <si>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</si>
  <si>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</si>
  <si>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</si>
  <si>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</si>
  <si>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</si>
  <si>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</si>
  <si>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</si>
  <si>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Une</t>
  </si>
  <si>
    <t>Útica</t>
  </si>
  <si>
    <t>Vergara</t>
  </si>
  <si>
    <t>Vianí</t>
  </si>
  <si>
    <t>Villa de San Diego de Ubate</t>
  </si>
  <si>
    <t>Villagómez</t>
  </si>
  <si>
    <t>Villapinzón</t>
  </si>
  <si>
    <t>Villeta</t>
  </si>
  <si>
    <t>Viotá</t>
  </si>
  <si>
    <t>Yacopí</t>
  </si>
  <si>
    <t>Zipacón</t>
  </si>
  <si>
    <t>Zipaquirá</t>
  </si>
  <si>
    <t>Acandí</t>
  </si>
  <si>
    <t>Chocó</t>
  </si>
  <si>
    <t>Alto Baudo</t>
  </si>
  <si>
    <t>Atrato</t>
  </si>
  <si>
    <t>Bagadó</t>
  </si>
  <si>
    <t>Bahía Solano</t>
  </si>
  <si>
    <t>Bajo Baudó</t>
  </si>
  <si>
    <t>Belén de Bajira</t>
  </si>
  <si>
    <t>Bojaya</t>
  </si>
  <si>
    <t>Carmen del Darien</t>
  </si>
  <si>
    <t>Cértegui</t>
  </si>
  <si>
    <t>Condoto</t>
  </si>
  <si>
    <t>El Cantón del San Pablo</t>
  </si>
  <si>
    <t>El Carmen de Atrato</t>
  </si>
  <si>
    <t>El Litoral del San Juan</t>
  </si>
  <si>
    <t>Istmina</t>
  </si>
  <si>
    <t>Juradó</t>
  </si>
  <si>
    <t>Lloró</t>
  </si>
  <si>
    <t>Medio Atrato</t>
  </si>
  <si>
    <t>Medio Baudó</t>
  </si>
  <si>
    <t>Medio San Juan</t>
  </si>
  <si>
    <t>Nóvita</t>
  </si>
  <si>
    <t>Nuquí</t>
  </si>
  <si>
    <t>Quibdó</t>
  </si>
  <si>
    <t>Río Iro</t>
  </si>
  <si>
    <t>Río Quito</t>
  </si>
  <si>
    <t>San José del Palmar</t>
  </si>
  <si>
    <t>Sipí</t>
  </si>
  <si>
    <t>Tadó</t>
  </si>
  <si>
    <t>Unguía</t>
  </si>
  <si>
    <t>Unión Panamericana</t>
  </si>
  <si>
    <t>Acevedo</t>
  </si>
  <si>
    <t>Huila</t>
  </si>
  <si>
    <t>Agrado</t>
  </si>
  <si>
    <t>Aipe</t>
  </si>
  <si>
    <t>Algeciras</t>
  </si>
  <si>
    <t>Altamira</t>
  </si>
  <si>
    <t>Baraya</t>
  </si>
  <si>
    <t>Campoalegre</t>
  </si>
  <si>
    <t>Colombia</t>
  </si>
  <si>
    <t>Elías</t>
  </si>
  <si>
    <t>Garzón</t>
  </si>
  <si>
    <t>Gigante</t>
  </si>
  <si>
    <t>Hobo</t>
  </si>
  <si>
    <t>Iquira</t>
  </si>
  <si>
    <t>Isnos</t>
  </si>
  <si>
    <t>La Argentina</t>
  </si>
  <si>
    <t>La Plata</t>
  </si>
  <si>
    <t>Nátaga</t>
  </si>
  <si>
    <t>Neiva</t>
  </si>
  <si>
    <t>Oporapa</t>
  </si>
  <si>
    <t>Paicol</t>
  </si>
  <si>
    <t>Palermo</t>
  </si>
  <si>
    <t>Pital</t>
  </si>
  <si>
    <t>Pitalito</t>
  </si>
  <si>
    <t>Rivera</t>
  </si>
  <si>
    <t>Saladoblanco</t>
  </si>
  <si>
    <t>San Agustín</t>
  </si>
  <si>
    <t>Suaza</t>
  </si>
  <si>
    <t>Tarqui</t>
  </si>
  <si>
    <t>Tello</t>
  </si>
  <si>
    <t>Teruel</t>
  </si>
  <si>
    <t>Tesalia</t>
  </si>
  <si>
    <t>Timaná</t>
  </si>
  <si>
    <t>Villavieja</t>
  </si>
  <si>
    <t>Yaguará</t>
  </si>
  <si>
    <t>La Guajira</t>
  </si>
  <si>
    <t>Barrancas</t>
  </si>
  <si>
    <t>Dibula</t>
  </si>
  <si>
    <t>Distracción</t>
  </si>
  <si>
    <t>El Molino</t>
  </si>
  <si>
    <t>Fonseca</t>
  </si>
  <si>
    <t>Hatonuevo</t>
  </si>
  <si>
    <t>La Jagua del Pilar</t>
  </si>
  <si>
    <t>Maicao</t>
  </si>
  <si>
    <t>Riohacha</t>
  </si>
  <si>
    <t>San Juan del Cesar</t>
  </si>
  <si>
    <t>Uribia</t>
  </si>
  <si>
    <t>Urumita</t>
  </si>
  <si>
    <t>Algarrobo</t>
  </si>
  <si>
    <t>Magdalena</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</si>
  <si>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</si>
  <si>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</si>
  <si>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</si>
  <si>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</si>
  <si>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</si>
  <si>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</si>
  <si>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</si>
  <si>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</si>
  <si>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</si>
  <si>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</si>
  <si>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</si>
  <si>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</si>
  <si>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</si>
  <si>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</si>
  <si>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</si>
  <si>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 Viejo</t>
  </si>
  <si>
    <t>Remolino</t>
  </si>
  <si>
    <t>Sabanas de San Angel</t>
  </si>
  <si>
    <t>San Sebastián de Buenavista</t>
  </si>
  <si>
    <t>San Zenón</t>
  </si>
  <si>
    <t>Santa Ana</t>
  </si>
  <si>
    <t>Santa Bárbara de Pinto</t>
  </si>
  <si>
    <t>Santa Marta</t>
  </si>
  <si>
    <t>Sitionuevo</t>
  </si>
  <si>
    <t>Tenerife</t>
  </si>
  <si>
    <t>Zapayán</t>
  </si>
  <si>
    <t>Zona Bananera</t>
  </si>
  <si>
    <t>Acacias</t>
  </si>
  <si>
    <t>Región Llano</t>
  </si>
  <si>
    <t>Meta</t>
  </si>
  <si>
    <t>Barranca de Upía</t>
  </si>
  <si>
    <t>Cabuyaro</t>
  </si>
  <si>
    <t>Castilla la Nueva</t>
  </si>
  <si>
    <t>Cubarral</t>
  </si>
  <si>
    <t>Cumaral</t>
  </si>
  <si>
    <t>El Calvario</t>
  </si>
  <si>
    <t>El Castillo</t>
  </si>
  <si>
    <t>El Dorado</t>
  </si>
  <si>
    <t>Fuente de Oro</t>
  </si>
  <si>
    <t>La Macarena</t>
  </si>
  <si>
    <t>Lejanías</t>
  </si>
  <si>
    <t>Mapiripán</t>
  </si>
  <si>
    <t>Mesetas</t>
  </si>
  <si>
    <t>Puerto Concordia</t>
  </si>
  <si>
    <t>Puerto Gaitán</t>
  </si>
  <si>
    <t>Puerto Lleras</t>
  </si>
  <si>
    <t>Puerto López</t>
  </si>
  <si>
    <t>Restrepo</t>
  </si>
  <si>
    <t>San Carlos de Guaroa</t>
  </si>
  <si>
    <t>San Juan de Arama</t>
  </si>
  <si>
    <t>San Juanito</t>
  </si>
  <si>
    <t>Uribe</t>
  </si>
  <si>
    <t>Villavicencio</t>
  </si>
  <si>
    <t>Vista Hermosa</t>
  </si>
  <si>
    <t>Aldana</t>
  </si>
  <si>
    <t>Ancuyá</t>
  </si>
  <si>
    <t>Arboleda</t>
  </si>
  <si>
    <t>Barbacoas</t>
  </si>
  <si>
    <t>Buesaco</t>
  </si>
  <si>
    <t>Chachagüí</t>
  </si>
  <si>
    <t>Colón</t>
  </si>
  <si>
    <t>Consaca</t>
  </si>
  <si>
    <t>Contadero</t>
  </si>
  <si>
    <t>Cuaspud</t>
  </si>
  <si>
    <t>Cumbal</t>
  </si>
  <si>
    <t>Cumbitara</t>
  </si>
  <si>
    <t>El Charco</t>
  </si>
  <si>
    <t>El Peñol</t>
  </si>
  <si>
    <t>El Rosario</t>
  </si>
  <si>
    <t>El Tablón de Gómez</t>
  </si>
  <si>
    <t>Francisco Pizarro</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</si>
  <si>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</si>
  <si>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</si>
  <si>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</si>
  <si>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</si>
  <si>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</si>
  <si>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</si>
  <si>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</si>
  <si>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</si>
  <si>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</si>
  <si>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</si>
  <si>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</si>
  <si>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</si>
  <si>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</si>
  <si>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</si>
  <si>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</si>
  <si>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</si>
  <si>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</si>
  <si>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</si>
  <si>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Pasto</t>
  </si>
  <si>
    <t>Policarpa</t>
  </si>
  <si>
    <t>Potosí</t>
  </si>
  <si>
    <t>Providencia</t>
  </si>
  <si>
    <t>Puerres</t>
  </si>
  <si>
    <t>Pupiales</t>
  </si>
  <si>
    <t>Roberto Payán</t>
  </si>
  <si>
    <t>Samaniego</t>
  </si>
  <si>
    <t>San Andrés de Tumaco</t>
  </si>
  <si>
    <t>San Lorenzo</t>
  </si>
  <si>
    <t>San Pablo</t>
  </si>
  <si>
    <t>San Pedro de Cartago</t>
  </si>
  <si>
    <t>Sandoná</t>
  </si>
  <si>
    <t>Santacruz</t>
  </si>
  <si>
    <t>Sapuyes</t>
  </si>
  <si>
    <t>Taminango</t>
  </si>
  <si>
    <t>Tangua</t>
  </si>
  <si>
    <t>Túquerres</t>
  </si>
  <si>
    <t>Yacuanquer</t>
  </si>
  <si>
    <t>Abrego</t>
  </si>
  <si>
    <t>Norte de Santander</t>
  </si>
  <si>
    <t>Arboledas</t>
  </si>
  <si>
    <t>Bochalema</t>
  </si>
  <si>
    <t>Bucarasica</t>
  </si>
  <si>
    <t>Cachirá</t>
  </si>
  <si>
    <t>Cácota</t>
  </si>
  <si>
    <t>Chinácota</t>
  </si>
  <si>
    <t>Chitagá</t>
  </si>
  <si>
    <t>Convención</t>
  </si>
  <si>
    <t>Cúcuta</t>
  </si>
  <si>
    <t>Cucutilla</t>
  </si>
  <si>
    <t>Durania</t>
  </si>
  <si>
    <t>El Carmen</t>
  </si>
  <si>
    <t>El Tarra</t>
  </si>
  <si>
    <t>El Zulia</t>
  </si>
  <si>
    <t>Gramalote</t>
  </si>
  <si>
    <t>Hacarí</t>
  </si>
  <si>
    <t>Herrán</t>
  </si>
  <si>
    <t>La Esperanza</t>
  </si>
  <si>
    <t>La Playa</t>
  </si>
  <si>
    <t>Labateca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</si>
  <si>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</si>
  <si>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</si>
  <si>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</si>
  <si>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</si>
  <si>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</si>
  <si>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</si>
  <si>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</si>
  <si>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</si>
  <si>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</si>
  <si>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</si>
  <si>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</si>
  <si>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</si>
  <si>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</si>
  <si>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</si>
  <si>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</si>
  <si>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</si>
  <si>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</si>
  <si>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Quindío</t>
  </si>
  <si>
    <t>Calarcá</t>
  </si>
  <si>
    <t>Circasia</t>
  </si>
  <si>
    <t>Filandia</t>
  </si>
  <si>
    <t>Génova</t>
  </si>
  <si>
    <t>La Tebaida</t>
  </si>
  <si>
    <t>Montenegro</t>
  </si>
  <si>
    <t>Pijao</t>
  </si>
  <si>
    <t>Quimbaya</t>
  </si>
  <si>
    <t>Salento</t>
  </si>
  <si>
    <t>Apía</t>
  </si>
  <si>
    <t>Belén de Umbría</t>
  </si>
  <si>
    <t>Dosquebradas</t>
  </si>
  <si>
    <t>Guática</t>
  </si>
  <si>
    <t>La Celia</t>
  </si>
  <si>
    <t>La Virginia</t>
  </si>
  <si>
    <t>Marsella</t>
  </si>
  <si>
    <t>Mistrató</t>
  </si>
  <si>
    <t>Pereira</t>
  </si>
  <si>
    <t>Pueblo Rico</t>
  </si>
  <si>
    <t>Quinchía</t>
  </si>
  <si>
    <t>Santa Rosa de Cabal</t>
  </si>
  <si>
    <t>Santuario</t>
  </si>
  <si>
    <t>Aguada</t>
  </si>
  <si>
    <t>Aratoca</t>
  </si>
  <si>
    <t>Barichara</t>
  </si>
  <si>
    <t>Barrancabermeja</t>
  </si>
  <si>
    <t>California</t>
  </si>
  <si>
    <t>Capitanejo</t>
  </si>
  <si>
    <t>Carcasí</t>
  </si>
  <si>
    <t>Cepitá</t>
  </si>
  <si>
    <t>Cerrito</t>
  </si>
  <si>
    <t>Charalá</t>
  </si>
  <si>
    <t>Charta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</si>
  <si>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</si>
  <si>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</si>
  <si>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</si>
  <si>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</si>
  <si>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</si>
  <si>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</si>
  <si>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</si>
  <si>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</si>
  <si>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</si>
  <si>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</si>
  <si>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</si>
  <si>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</si>
  <si>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</si>
  <si>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</si>
  <si>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</si>
  <si>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</si>
  <si>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</si>
  <si>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</si>
  <si>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</si>
  <si>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</si>
  <si>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</si>
  <si>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</si>
  <si>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</si>
  <si>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</si>
  <si>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</si>
  <si>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</si>
  <si>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</si>
  <si>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</si>
  <si>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</si>
  <si>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</si>
  <si>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</si>
  <si>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</si>
  <si>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</si>
  <si>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</si>
  <si>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</si>
  <si>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</si>
  <si>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</si>
  <si>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</si>
  <si>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</si>
  <si>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</si>
  <si>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</si>
  <si>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</si>
  <si>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</si>
  <si>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</si>
  <si>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</si>
  <si>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</si>
  <si>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</si>
  <si>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</si>
  <si>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</si>
  <si>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</si>
  <si>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</si>
  <si>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</si>
  <si>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</si>
  <si>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</si>
  <si>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</si>
  <si>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</si>
  <si>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</si>
  <si>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</si>
  <si>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</si>
  <si>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</si>
  <si>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</si>
  <si>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Caimito</t>
  </si>
  <si>
    <t>Chalán</t>
  </si>
  <si>
    <t>Coloso</t>
  </si>
  <si>
    <t>Corozal</t>
  </si>
  <si>
    <t>Coveñas</t>
  </si>
  <si>
    <t>El Roble</t>
  </si>
  <si>
    <t>Galeras</t>
  </si>
  <si>
    <t>Guaranda</t>
  </si>
  <si>
    <t>Los Palmitos</t>
  </si>
  <si>
    <t>Majagual</t>
  </si>
  <si>
    <t>Morroa</t>
  </si>
  <si>
    <t>Ovejas</t>
  </si>
  <si>
    <t>Palmito</t>
  </si>
  <si>
    <t>Sampués</t>
  </si>
  <si>
    <t>San Benito Abad</t>
  </si>
  <si>
    <t>San Juan de Betulia</t>
  </si>
  <si>
    <t>San Luis de Sincé</t>
  </si>
  <si>
    <t>San Marcos</t>
  </si>
  <si>
    <t>San Onofre</t>
  </si>
  <si>
    <t>Santiago de Tolú</t>
  </si>
  <si>
    <t>Sincelejo</t>
  </si>
  <si>
    <t>Tolú Viejo</t>
  </si>
  <si>
    <t>Alpujarra</t>
  </si>
  <si>
    <t>Tolima</t>
  </si>
  <si>
    <t>Alvarado</t>
  </si>
  <si>
    <t>Ambalema</t>
  </si>
  <si>
    <t>Anzoátegui</t>
  </si>
  <si>
    <t>Armero</t>
  </si>
  <si>
    <t>Ataco</t>
  </si>
  <si>
    <t>Cajamarca</t>
  </si>
  <si>
    <t>Carmen de Apicala</t>
  </si>
  <si>
    <t>Casabianca</t>
  </si>
  <si>
    <t>Chaparral</t>
  </si>
  <si>
    <t>Coello</t>
  </si>
  <si>
    <t>Coyaima</t>
  </si>
  <si>
    <t>Cunday</t>
  </si>
  <si>
    <t>Dolores</t>
  </si>
  <si>
    <t>Espinal</t>
  </si>
  <si>
    <t>Falan</t>
  </si>
  <si>
    <t>Flandes</t>
  </si>
  <si>
    <t>Fresno</t>
  </si>
  <si>
    <t>Guamo</t>
  </si>
  <si>
    <t>Herveo</t>
  </si>
  <si>
    <t>Honda</t>
  </si>
  <si>
    <t>Ibagué</t>
  </si>
  <si>
    <t>Icononzo</t>
  </si>
  <si>
    <t>Lérida</t>
  </si>
  <si>
    <t>Líbano</t>
  </si>
  <si>
    <t>Mariquita</t>
  </si>
  <si>
    <t>Melgar</t>
  </si>
  <si>
    <t>Murillo</t>
  </si>
  <si>
    <t>Natagaima</t>
  </si>
  <si>
    <t>Ortega</t>
  </si>
  <si>
    <t>Palocabildo</t>
  </si>
  <si>
    <t>Piedras</t>
  </si>
  <si>
    <t>Planadas</t>
  </si>
  <si>
    <t>Prado</t>
  </si>
  <si>
    <t>Purificación</t>
  </si>
  <si>
    <t>Rio Blanco</t>
  </si>
  <si>
    <t>Roncesvalles</t>
  </si>
  <si>
    <t>Rovira</t>
  </si>
  <si>
    <t>Saldaña</t>
  </si>
  <si>
    <t>San Antonio</t>
  </si>
  <si>
    <t>Santa Isabel</t>
  </si>
  <si>
    <t>Valle de San Juan</t>
  </si>
  <si>
    <t>Venadillo</t>
  </si>
  <si>
    <t>Villahermosa</t>
  </si>
  <si>
    <t>Villarrica</t>
  </si>
  <si>
    <t>Alcalá</t>
  </si>
  <si>
    <t>Andalucía</t>
  </si>
  <si>
    <t>Ansermanuevo</t>
  </si>
  <si>
    <t>Buenaventura</t>
  </si>
  <si>
    <t>Bugalagrande</t>
  </si>
  <si>
    <t>Caicedonia</t>
  </si>
  <si>
    <t>Calima</t>
  </si>
  <si>
    <t>Cartago</t>
  </si>
  <si>
    <t>Dagua</t>
  </si>
  <si>
    <t>El Águila</t>
  </si>
  <si>
    <t>El Cairo</t>
  </si>
  <si>
    <t>El Cerrito</t>
  </si>
  <si>
    <t>El Dovio</t>
  </si>
  <si>
    <t>Florida</t>
  </si>
  <si>
    <t>Ginebra</t>
  </si>
  <si>
    <t>Guacarí</t>
  </si>
  <si>
    <t>Guadalajara de Buga</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</si>
  <si>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</si>
  <si>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</si>
  <si>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</si>
  <si>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</si>
  <si>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</si>
  <si>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</si>
  <si>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</si>
  <si>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</si>
  <si>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</si>
  <si>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</si>
  <si>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</si>
  <si>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</si>
  <si>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</si>
  <si>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</si>
  <si>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</si>
  <si>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</si>
  <si>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</si>
  <si>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</si>
  <si>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</si>
  <si>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</si>
  <si>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</si>
  <si>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</si>
  <si>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</si>
  <si>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</si>
  <si>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Aguazul</t>
  </si>
  <si>
    <t>Casanare</t>
  </si>
  <si>
    <t>Chámeza</t>
  </si>
  <si>
    <t>Hato Corozal</t>
  </si>
  <si>
    <t>La Salina</t>
  </si>
  <si>
    <t>Maní</t>
  </si>
  <si>
    <t>Monterrey</t>
  </si>
  <si>
    <t>Nunchía</t>
  </si>
  <si>
    <t>Orocué</t>
  </si>
  <si>
    <t>Paz de Ariporo</t>
  </si>
  <si>
    <t>Pore</t>
  </si>
  <si>
    <t>Recetor</t>
  </si>
  <si>
    <t>Sácama</t>
  </si>
  <si>
    <t>Támara</t>
  </si>
  <si>
    <t>Tauramena</t>
  </si>
  <si>
    <t>Trinidad</t>
  </si>
  <si>
    <t>Yopal</t>
  </si>
  <si>
    <t>Putumayo</t>
  </si>
  <si>
    <t>Leguízamo</t>
  </si>
  <si>
    <t>Mocoa</t>
  </si>
  <si>
    <t>Orito</t>
  </si>
  <si>
    <t>Puerto Asís</t>
  </si>
  <si>
    <t>Puerto Caicedo</t>
  </si>
  <si>
    <t>Puerto Guzmán</t>
  </si>
  <si>
    <t>Sibundoy</t>
  </si>
  <si>
    <t>Valle de Guamez</t>
  </si>
  <si>
    <t>Villagarzón</t>
  </si>
  <si>
    <t>Archipiélago de San Andrés, Providencia y Santa Catalina</t>
  </si>
  <si>
    <t>El Encanto</t>
  </si>
  <si>
    <t>Amazonas</t>
  </si>
  <si>
    <t>La Chorrera</t>
  </si>
  <si>
    <t>La Pedrera</t>
  </si>
  <si>
    <t>Leticia</t>
  </si>
  <si>
    <t>Miriti Paraná</t>
  </si>
  <si>
    <t>Puerto Alegría</t>
  </si>
  <si>
    <t>Puerto Arica</t>
  </si>
  <si>
    <t>Puerto Nariño</t>
  </si>
  <si>
    <t>Tarapacá</t>
  </si>
  <si>
    <t>Barranco Minas</t>
  </si>
  <si>
    <t>Guainía</t>
  </si>
  <si>
    <t>Cacahual</t>
  </si>
  <si>
    <t>Inírida</t>
  </si>
  <si>
    <t>La Guadalupe</t>
  </si>
  <si>
    <t>Mapiripana</t>
  </si>
  <si>
    <t>Morichal</t>
  </si>
  <si>
    <t>Pana Pana</t>
  </si>
  <si>
    <t>San Felipe</t>
  </si>
  <si>
    <t>Guaviare</t>
  </si>
  <si>
    <t>El Retorno</t>
  </si>
  <si>
    <t>San José del Guaviare</t>
  </si>
  <si>
    <t>Caruru</t>
  </si>
  <si>
    <t>Vaupés</t>
  </si>
  <si>
    <t>Mitú</t>
  </si>
  <si>
    <t>Pacoa</t>
  </si>
  <si>
    <t>Papunaua</t>
  </si>
  <si>
    <t>Taraira</t>
  </si>
  <si>
    <t>Yavaraté</t>
  </si>
  <si>
    <t>Cumaribo</t>
  </si>
  <si>
    <t>Vichada</t>
  </si>
  <si>
    <t>La Primavera</t>
  </si>
  <si>
    <t>Puerto Carreño</t>
  </si>
  <si>
    <t>Santa Rosalía</t>
  </si>
  <si>
    <t>BONIFICACION (%)</t>
  </si>
  <si>
    <t>NOTA CREDITO (%)</t>
  </si>
  <si>
    <t>DILIGENCIE LA INFORMACION REQUERIDA EN EL ENCABEZADO DE LA PLANTILLA:</t>
  </si>
  <si>
    <t>CONSECUTIVO SAN VICENTE</t>
  </si>
  <si>
    <t>TIPO CONTACTO</t>
  </si>
  <si>
    <t>NOMBRE DEL CONTACTO</t>
  </si>
  <si>
    <t>TELÉFONO FIJO</t>
  </si>
  <si>
    <t># CELULAR</t>
  </si>
  <si>
    <t>CORREO ELECTRÓNICO</t>
  </si>
  <si>
    <t>DESCUENTOS FINANCIEROS</t>
  </si>
  <si>
    <t>PLAZO EN DÍAS</t>
  </si>
  <si>
    <t>% DESCUENTO</t>
  </si>
  <si>
    <t>MONTO MÍNIMO DE LA COMPRA</t>
  </si>
  <si>
    <t>Representante Legal</t>
  </si>
  <si>
    <t>Gerente / Director General</t>
  </si>
  <si>
    <t>Revise las especificaciones para cada formato en la hoja "Tipo de formato", en la cual se indican las especificaciones para cada formato como tipo de papel, tamaño, número de lados, presentación, tintas, etc.</t>
  </si>
  <si>
    <t>PROPALCOTE</t>
  </si>
  <si>
    <t>CUADERNILLO</t>
  </si>
  <si>
    <t>No</t>
  </si>
  <si>
    <t>Full Color</t>
  </si>
  <si>
    <t>Full Color
tintas 4x0</t>
  </si>
  <si>
    <t>CONTROL INGRESO SALIDA PAC SERV URGEN TL</t>
  </si>
  <si>
    <t>CORONARIOGRAFIA X TL</t>
  </si>
  <si>
    <t>DATOS PARA EXAMEN DE MAMOGRAFIA X TL</t>
  </si>
  <si>
    <t>DESCRIPCION OPERATORIA X TL</t>
  </si>
  <si>
    <t>ENCUESTA  SELECCION DE DONANTES TL X HJ</t>
  </si>
  <si>
    <t>ENCUESTA SATISF.DONANTES BANCO SANGREXHJ</t>
  </si>
  <si>
    <t>EVOLUCION DIAGNOSTICA Y EGRESO X TL</t>
  </si>
  <si>
    <t>EVOLUCION MEDICA UCI Y CUIDADO INT. X UD</t>
  </si>
  <si>
    <t>EVOLUCION UNIDAD NEONATAL TARDE-NOCHEXTL</t>
  </si>
  <si>
    <t>HISTORIA CLINICA SALUD OCUPACIONAL X UD</t>
  </si>
  <si>
    <t>INGRESO X TL</t>
  </si>
  <si>
    <t>INSTRUCTIVO DE CANCELACION X TL</t>
  </si>
  <si>
    <t>LISTADO ENVIO DE HISTORIA CLINICA X TL</t>
  </si>
  <si>
    <t>ORDEN DE CIRUGIA PROGRAMADA X TL</t>
  </si>
  <si>
    <t>ORDEN PROCEDIMIENTOS DE HEMODINAMIA X TL</t>
  </si>
  <si>
    <t>PAZ Y SALVO LIQUID.DEFIN.PREST.SOCIA.XTL</t>
  </si>
  <si>
    <t>REGISTRO DIARIO DE CONSULTA MEDICAXTL</t>
  </si>
  <si>
    <t>REGISTRO DIARIO DE INTERCONSULTAS X TL</t>
  </si>
  <si>
    <t>RESERVA DE HEMOCOMPONENTES X TL</t>
  </si>
  <si>
    <t>SOLICITUD DE DESCU. POR SUBS DE SALUDXTL</t>
  </si>
  <si>
    <t>TRIPLEX VENOSO EXTREMIDADES INFER. X TL</t>
  </si>
  <si>
    <t>VALORACION PREANESTESICA X TL</t>
  </si>
  <si>
    <t>ROTULO: ALMACENAR BAJO REFRIG 2 A 8 X UN</t>
  </si>
  <si>
    <t>ROTULO:MEDIC ONCOLOG MANIPUL RIESGOSAXUN</t>
  </si>
  <si>
    <t>RECIBO DE CAJA PROVISIONAL RIONEGRO  XTL</t>
  </si>
  <si>
    <t>R-SOLICITUD DE INTERCONSULTA XTL</t>
  </si>
  <si>
    <t>R-PROCEDIMINETOS INVASIVOS XTL</t>
  </si>
  <si>
    <t>R-CERTIFICADO DE ATENCIÓN XTL</t>
  </si>
  <si>
    <t>R-CONSTACIA DE RECAUDO DE COPAGO XTL</t>
  </si>
  <si>
    <t>R-SOL  JUSTIF  MEDI/ NO POS REGIONAL XTL</t>
  </si>
  <si>
    <t>R-EVALULACIÓN AUDIOLÓGICA XLT</t>
  </si>
  <si>
    <t>R-REG.RONDA INTRAH.ESPCIALIS TRATANTEXTL</t>
  </si>
  <si>
    <t>R-SOLICIT NOVED EN LA PROGRAM AGENDAXTL</t>
  </si>
  <si>
    <t>R-LIQUIDACION DE CIRUGIAS X TL</t>
  </si>
  <si>
    <t>R-REGISTRO DE ANESTESIA X TL</t>
  </si>
  <si>
    <t>R-PDTOS ENTREGADOS ALMACEN AREA Q</t>
  </si>
  <si>
    <t>R-HOJA DE INGR Y ATENCION EN QUIR. X TL</t>
  </si>
  <si>
    <t>R-CITA MEDICA X TL</t>
  </si>
  <si>
    <t>R-ANEXO 3 SOLIC AUTOR SERVIC SALUD-HOSPI</t>
  </si>
  <si>
    <t>R-Atención de urgencias</t>
  </si>
  <si>
    <t>CONTROL DE QUIMIOTERAPIAS APLICADASXTL</t>
  </si>
  <si>
    <t>R-INFORME MAMOGRÁFICO X TL</t>
  </si>
  <si>
    <t>R- REC TÉCNI DE MEDIC Y DISP MÉDICOS XTL</t>
  </si>
  <si>
    <t>ANEX TÉC No. 9 REFEREN DE PACIENTES XTL</t>
  </si>
  <si>
    <t>ANEX TÉC No. 10 CONTRARREF PACIENTES XTL</t>
  </si>
  <si>
    <t>ANX TEC No. 9 REFER DE PACIENTES HU XTL</t>
  </si>
  <si>
    <t>ANX TÉC No. 10 CNTRAREF PACIENTE HU XTL</t>
  </si>
  <si>
    <t>R- DEVOL DE MEDICAM CONTROL ESPECIAL XTL</t>
  </si>
  <si>
    <t>INDICACION DOSIS DIARIA DE WARFARINA XTL</t>
  </si>
  <si>
    <t>RECEPCION DE HEMOCOMPONENTES X UN</t>
  </si>
  <si>
    <t>ETIQUETA CALIBRAC.INTERNA TRAZABILIDADXU</t>
  </si>
  <si>
    <t>ETIQUETA CALIBRAC. EXTERNA TRAZABILIDAD</t>
  </si>
  <si>
    <t>MECANISMO EXPRESION-R X TL</t>
  </si>
  <si>
    <t>PORTAFOLIO SERVICIOS DE CALIBRACIÓN IMB</t>
  </si>
  <si>
    <t>NIT PROVEEDOR</t>
  </si>
  <si>
    <t>VALOR UNITARIO 2024 ANTES DE IVA (EN PESOS)</t>
  </si>
  <si>
    <t>IVA 2024 
(Seleccione  de la lista desplegable)</t>
  </si>
  <si>
    <t>KRAFT</t>
  </si>
  <si>
    <t>N/A</t>
  </si>
  <si>
    <t/>
  </si>
  <si>
    <t>ACTA DE BAJA DE ACTIVOS FIJOS X TL</t>
  </si>
  <si>
    <t>ANEXO TEC 3 SOL AUT SERVIC SALUD50HJ XTL</t>
  </si>
  <si>
    <t>ANEXO TEC3 SOLIC AUT SERVIC SALUD100HJXT</t>
  </si>
  <si>
    <t>ATENCION DE URGENCIAS X TL</t>
  </si>
  <si>
    <t>(B)CARGO AL PACIENTE - UNIDAD RENAL X</t>
  </si>
  <si>
    <t>(B)CARGO DROGA-SUEROS PACIENTE HOSPIT. X</t>
  </si>
  <si>
    <t>(B)CARGO MAT.MED.QUIRG.PROC.D.CIRUG.XTL</t>
  </si>
  <si>
    <t>CARPETA DOCUMENTOS EGRESO DEL PACIENT UN</t>
  </si>
  <si>
    <t>CERTIFICADO ATENC.MEDICA VICT. ACCID.XTL</t>
  </si>
  <si>
    <t>CITA TRABAJO SOCIAL X TL</t>
  </si>
  <si>
    <t>COMPROBANTE DE CONTABILIDAD X TL</t>
  </si>
  <si>
    <t>CONSTANCIA DE NACIMIENTO X TL</t>
  </si>
  <si>
    <t>CONSTANCIA RECAUDO DE COPAGO TL X 100HJ</t>
  </si>
  <si>
    <t>CONT CIRC HIST CLIN PTE VAR CIT DIA100XT</t>
  </si>
  <si>
    <t>CONTROL PREOPERATORIO X TL</t>
  </si>
  <si>
    <t>(B) DECLARAT.MUERTE ENCEFALICA EN&lt;2 ANOS</t>
  </si>
  <si>
    <t>DECLARATORIA DE MUERTE ENCEFALICA X TL</t>
  </si>
  <si>
    <t>DESCRIPCION OPERATORIA CESAREA X TL</t>
  </si>
  <si>
    <t>DESPACHO HEMOC Y CONTROL TRANSF 50 HJXTL</t>
  </si>
  <si>
    <t>ENCUESTA SATISF.PACIENTE CONS AMBULA XHJ</t>
  </si>
  <si>
    <t>ENCUESTA SATISF.PACIENTE PROCED.INTE.XHJ</t>
  </si>
  <si>
    <t>ETIQUETA CONTROL MANTENIM INFORMATICA UN</t>
  </si>
  <si>
    <t>ETIQUETA PARA DOCUMENTOS EXTERNOS XU</t>
  </si>
  <si>
    <t>EVALUACION SATISF PROGR.BIENE.LABORALXTL</t>
  </si>
  <si>
    <t>EVOLUCION UNIDAD NEONATAL MANANA X TL</t>
  </si>
  <si>
    <t>EXAMEN DE VIGILANCIA EPIDEMIOLOCA X TL</t>
  </si>
  <si>
    <t>FORM. P' RECLAM. A.T. Y EVENTOS CATASXTL</t>
  </si>
  <si>
    <t>HOJA DE ENFERMERIA UNIDAD NEONATAL X TL</t>
  </si>
  <si>
    <t>HOJA DE ENFERMERIA X TL</t>
  </si>
  <si>
    <t>HOJA DE INGRESO Y ATENCION EN QUIR. X TL</t>
  </si>
  <si>
    <t>INF. EVALUACION MEDICA PREOCUPACIONALXTL</t>
  </si>
  <si>
    <t>INGRESO DE FACTURAS Y PAGARES X TL</t>
  </si>
  <si>
    <t>INSTR PREPAR PRUEB FUNC PULMON TLX50HJ</t>
  </si>
  <si>
    <t>LIBRO REGLAMENTO INTERNO DE TRABAJO XUN</t>
  </si>
  <si>
    <t>LIQUIDACION DE CIRUGIAS X TL</t>
  </si>
  <si>
    <t>ORDEN DE HOSPITALIZACION O TRASLADO X TL</t>
  </si>
  <si>
    <t>(B)PEDIDO DEVOLUCION PACIENTE HOSP. POL.</t>
  </si>
  <si>
    <t>(B)PEDIDO/DEVOLUCION PAC. HOSP. PENSION.</t>
  </si>
  <si>
    <t>(B)PEDIDO/DEVOLUCION PAC.HOSP.CARDIOVASC</t>
  </si>
  <si>
    <t>PEDIDO/DEVOLUCION X PACIENTE INFANTILXTL</t>
  </si>
  <si>
    <t>POLITICAS NORMAS PROC.SEGUR SIST.INFOXUN</t>
  </si>
  <si>
    <t>POTENCIALES EVOCADOS AUDITIVOS100HJ X TL</t>
  </si>
  <si>
    <t>PREINSCRIPCION PROGRAMA BIENSTAR LAB XTL</t>
  </si>
  <si>
    <t>PRESTAMO DE EQUIPOS DE COMPUTO X TL</t>
  </si>
  <si>
    <t>PROB.DETECT.EN REALIZ.EXAM.LAB.CLIN.X TL</t>
  </si>
  <si>
    <t>RECIBO DE CAJA PROVISIONAL X TL</t>
  </si>
  <si>
    <t>REG.PROCEDIMIEN.Y CONSUMOS GASTROH. X TL</t>
  </si>
  <si>
    <t>REGISTRO DE ANESTESIA PREOPERATORIA X TL</t>
  </si>
  <si>
    <t>REGISTRO DE PLAQUETAFEREIS X TL</t>
  </si>
  <si>
    <t>REGISTRO DIARIO INGRESO POR SERVICIO XTL</t>
  </si>
  <si>
    <t>(B)REGLAMENTO ESTUDIANTES UN</t>
  </si>
  <si>
    <t>RELACION DE CUENTAS COMPARTIDAS X TL</t>
  </si>
  <si>
    <t>RELACION SERV.AUTORIZ.POR ACCDTE TTO X T</t>
  </si>
  <si>
    <t>REMISION DE PACIENTES - SOLIC. ORDEN XTL</t>
  </si>
  <si>
    <t>REPORTE DE FACTURACION PENDIENTE X TL</t>
  </si>
  <si>
    <t>REPORTE DIARIO DE URGENCIAS MEDICAS X TL</t>
  </si>
  <si>
    <t>RESUMEN DEL TRATAMIENTO DE RADIOTERA.XTL</t>
  </si>
  <si>
    <t>SEGUIMIENTO DE CATETERES UD.NEONATAL XTL</t>
  </si>
  <si>
    <t>SOBRE DE MANILA PARA POLICLINICA X UN</t>
  </si>
  <si>
    <t>SOLIC INSCRIPC TECNICO PROF ENFERMER TL</t>
  </si>
  <si>
    <t>SOLIC ORDEN SERV HEMATO ONCO CLINICAX TL</t>
  </si>
  <si>
    <t>SOLICIT PRUEBAS INMULOGICA TRASPLANTEXTL</t>
  </si>
  <si>
    <t>SOLICITUD DE HEMOCOMPONENTES X TL</t>
  </si>
  <si>
    <t>SOLICITUD DE INTERCONSULTA X TL</t>
  </si>
  <si>
    <t>SOLICITUD DE REFACTURACION 100HJ X TL</t>
  </si>
  <si>
    <t>SOLICITUD DE TEJIDOS X TL</t>
  </si>
  <si>
    <t>SOLICITUD ORDEN SERVICIO A TERCEROS X TL</t>
  </si>
  <si>
    <t>SOLICITUD PARA SALA DE CIRUGIA X TL</t>
  </si>
  <si>
    <t>SOPORTE FACTURA CON ANTICIPO X TL</t>
  </si>
  <si>
    <t>TARJETA DE CONTROL PROGR.ADICCIONES X UN</t>
  </si>
  <si>
    <t>TARJETA INVENTARIO PERMANENTE X TL</t>
  </si>
  <si>
    <t>TEST.CONSENT.INFORM.PRACTICA AUTOP.CLXTL</t>
  </si>
  <si>
    <t>TRATAMIENTO DE ORTODONCIA X TL</t>
  </si>
  <si>
    <t>VERIFIC. DOC. SOPORTE PACIENTE HOSP. XTL</t>
  </si>
  <si>
    <t>VINCULACION AL SERVICIO ALIMENTACION XTL</t>
  </si>
  <si>
    <t>UVEITIS BUSQ PROC EXTRAC ASOC 50 HJ X TL</t>
  </si>
  <si>
    <t>DOCTS ENTREGADOS PTE LUEGO CONSUL MEDICA</t>
  </si>
  <si>
    <t>ROTULO FCO AMPOLLA MED.ONCOLOG 30 UN.XHJ</t>
  </si>
  <si>
    <t>RUTA DE RECOLECCION MUESTRAS LABORAT.XTL</t>
  </si>
  <si>
    <t>R-CONTROL SOLICIT Y RECEP DE TETEROS XTL</t>
  </si>
  <si>
    <t>R-REP DE NOVED DE SERV VILIG Y SEGU XTL</t>
  </si>
  <si>
    <t>R-INST RECOLDE MUESTRAS COPROCULTIVO XTL</t>
  </si>
  <si>
    <t>R-INST RECOL DE MUESTRAS COPROLÓGICO XLT</t>
  </si>
  <si>
    <t>R-INST RECOL DE MUESTR FLUJO VAGINAL XTL</t>
  </si>
  <si>
    <t>R-INST RECOL  MUE PRBA TOL A GLUCOSA XLT</t>
  </si>
  <si>
    <t>R-INST RECOL MUESTRAS RECOL DE ORINA XTL</t>
  </si>
  <si>
    <t>R-INST RECOL MUESTR SECRECIÓN URETRA XLT</t>
  </si>
  <si>
    <t>R-INST RECOL MUESTRAS UROCUL- BEBÉS XTL</t>
  </si>
  <si>
    <t>R-INST RECOL MUESTR UROC ADUL Y NIÑO XTL</t>
  </si>
  <si>
    <t>R-INST MED INMU TACROLIM EVEROLIMUS XTL</t>
  </si>
  <si>
    <t>R-INS NIVELES DE MED INMU CICLOSPORI XTL</t>
  </si>
  <si>
    <t>R-INST NIVELES DE MED INMU SIROLIMUS XTL</t>
  </si>
  <si>
    <t>R-INST PREP PTE CULT HONG Y DIRCTO XTL</t>
  </si>
  <si>
    <t>R-INST PREP  PTE CULTIVO DE ESPUTO XTL</t>
  </si>
  <si>
    <t>R-DEVOLUCIÓN DE HEMOCOMPONENTES XTL</t>
  </si>
  <si>
    <t>R-SOL E INFOR DE EXA BANCO DE SANGRE XTL</t>
  </si>
  <si>
    <t>R-CLÍNICA DE FALLA CARDIACA XTL</t>
  </si>
  <si>
    <t>R-DIETA ESPECIAL XT</t>
  </si>
  <si>
    <t>R-IND LA PREP Y SUM DE GASTROCLISIS XTL</t>
  </si>
  <si>
    <t>R-TRATAMIENTO DIETÉTICO XTL</t>
  </si>
  <si>
    <t>R-SOL ESTUDIOS REHAB CARDIOPUL XTL</t>
  </si>
  <si>
    <t>R-ESCALA EVALUACIÓN FUNCION ADULTOS XTL</t>
  </si>
  <si>
    <t>R-REG DIARIO  ACTIV DE TRAB  SOCIAL XTL</t>
  </si>
  <si>
    <t>R-SOLICITUD DE MANTENIMIENTO XTL</t>
  </si>
  <si>
    <t>R-ENC  SATISF PTE APOYOS DX Y PROCED XTL</t>
  </si>
  <si>
    <t>R-SOLICITUD DE HEMOCOMPONENTES XLT</t>
  </si>
  <si>
    <t>R-DESP HEMOCOMPONENTE Y CONTR TRANSF XLT</t>
  </si>
  <si>
    <t>R-RESERVA DE HEMOCOMPONENTES XLT</t>
  </si>
  <si>
    <t>R-NOTIF PAC RIESG POTEN DESP DE EGRE XLT</t>
  </si>
  <si>
    <t>R-TRIPLEX VENOSO EXTREMIDAD INFER. X TL</t>
  </si>
  <si>
    <t>R-PLAN Y SEGUIMIENTO DE ENFERMERIA X TL</t>
  </si>
  <si>
    <t>R-SOLICITUD DE DIETAS POR CAMA X TL</t>
  </si>
  <si>
    <t>R-TEST.CONSENT.INFORM.PRACT AUTOP.CLXTL</t>
  </si>
  <si>
    <t>R-DECLARAT.MUERT ENCEFALIC EN&lt;2 ANOSX TL</t>
  </si>
  <si>
    <t>R-DECLARATORIA DE MUERTE ENCEFALICA X TL</t>
  </si>
  <si>
    <t>R-ENTREGA DE MERCANCÍA A LOS SERVICIOS</t>
  </si>
  <si>
    <t>R-CONSUMO DE MERCANCÍA EN CONSIGNACIÓN</t>
  </si>
  <si>
    <t>R-FÓRMULA LÁCTEA ESPECIAL</t>
  </si>
  <si>
    <t>R RECOMEN GR PLAN ALIMENTACIÓN (TL X HJ)</t>
  </si>
  <si>
    <t>R-INFORMACION GENERAL DE LA SALA X TL</t>
  </si>
  <si>
    <t>R-PAGARE PERSONA NATURAL-ESPAÑOL</t>
  </si>
  <si>
    <t>R-CARTA INSTRU PAGARE PERS NAT - ESPAÑOL</t>
  </si>
  <si>
    <t>R-SOLICITUD DE INFO. PERS. NATURAL</t>
  </si>
  <si>
    <t>R-ANEXO 3 SOLIC AUTOR SERVIC SALUD-AMBUL</t>
  </si>
  <si>
    <t>R-AUTOSOL. DETERM.SUSTANICAS PSICOACTXUN</t>
  </si>
  <si>
    <t>R-PROTOCOLO PARA NECROPSIA X TL</t>
  </si>
  <si>
    <t>R-CARGO DE OXIGENO X TL</t>
  </si>
  <si>
    <t>R-SOL. DE FACT. SERV. NO HOSPIT X TL</t>
  </si>
  <si>
    <t>R-SOL DESCU POR SUBSIDIO SALUDXTL</t>
  </si>
  <si>
    <t>R-CARGO PACIENTE DE URGENCIAS X TL</t>
  </si>
  <si>
    <t>R-REG.PROCEDIM Y CONSUMO VASCULAR X TL</t>
  </si>
  <si>
    <t>R-REG.PROCEDIM Y CONSUMO GASTROHEPXTL</t>
  </si>
  <si>
    <t>R-CARGO DE CIRUGIA X TL</t>
  </si>
  <si>
    <t>R-CARGO MATER.MED QUIRG. Y PRO.C PAC XTL</t>
  </si>
  <si>
    <t>RECEPCION DE EQUIPOS DE CLIENTES X TL</t>
  </si>
  <si>
    <t>EVOLUCION ORD. MED. MULT.LESIONADOS X TL</t>
  </si>
  <si>
    <t>TARJETA DE TRIAGE X UN</t>
  </si>
  <si>
    <t>REGISTRO ATENCION MULTITUD LESIONADOXTL</t>
  </si>
  <si>
    <t>REGISTRO DIARIO DE TELETERAPIA .X TL</t>
  </si>
  <si>
    <t>BITACORA LOGROS Y DESARROLLO</t>
  </si>
  <si>
    <t>AUTORIZACION RECORDACION DE CITAS X TL</t>
  </si>
  <si>
    <t>R-MEZCLA ENTERAL ESPECIAL X TL</t>
  </si>
  <si>
    <t>R-ENTREGA DE PAGARE X TL</t>
  </si>
  <si>
    <t>R-AUTORIZA.SALIDA ACTIVOS FIJOS C.E. XTL</t>
  </si>
  <si>
    <t>DIFICULTADES EN MOMENTO DE ATENCIONXTL</t>
  </si>
  <si>
    <t>R-SOLICIT PRUEBAS INMULOG.TRASPLANTESXTL</t>
  </si>
  <si>
    <t>HOJA BITACORA LOGROS Y DESARROLLO</t>
  </si>
  <si>
    <t>PROGRAMA DIABETES X TL</t>
  </si>
  <si>
    <t>PROGRAMA FALLA CARDIACA X TL</t>
  </si>
  <si>
    <t>R- LISTA VERI ELEM DE LA HABILITA X TL</t>
  </si>
  <si>
    <t>EVA CONOCI PRO EDU PAC ANTICUAG FAM XTL</t>
  </si>
  <si>
    <t>R-STICKER MARCACION NEVERAS TRANS ORGANO</t>
  </si>
  <si>
    <t>R-AUTORIZACION ACCESOS CENTROS AUT.XTL</t>
  </si>
  <si>
    <t>R- HOJA DE EVOLUCION UCI X TL</t>
  </si>
  <si>
    <t>R-ENCUESTA  SATISFACCIÓN CLIENTES X UN</t>
  </si>
  <si>
    <t>R-REPO ECOCAR TRANSTORA Y TRANSESOFAXTL</t>
  </si>
  <si>
    <t>HOJA DIARIA DE INFECCIONES X TL</t>
  </si>
  <si>
    <t>R-ENTREGA RESULTAD SERV IMAGINOLOGIA XTL</t>
  </si>
  <si>
    <t>ENCUESTA DEL SERVICIO DE ALIMENTACIONXUN</t>
  </si>
  <si>
    <t>EVAL.EDUC.DIABETIS MILILITUS TALLER 2XTL</t>
  </si>
  <si>
    <t>EVAL.EDUC.DIABETIS MILILITUS TALLER 3XTL</t>
  </si>
  <si>
    <t>EVAL.EDUC.DIABETIS MILILITUS TALLER 1XTL</t>
  </si>
  <si>
    <t>R-EXAMEN  CON CÁPSULA ENDOSCÓPICA XTL</t>
  </si>
  <si>
    <t>R-ENDOSCOPIA  DIGESTIVAS ALTA ADULTOS XT</t>
  </si>
  <si>
    <t>R-PREPARACIÓN PARA COLONOSCOPÍA XTL</t>
  </si>
  <si>
    <t>R-MANOMETRÍA ESOFÁGICA X TL</t>
  </si>
  <si>
    <t>R-Manometría ano-rectal X TL</t>
  </si>
  <si>
    <t>R-LIGADURA DE VÁRICES ESOFÁGICAS XTL</t>
  </si>
  <si>
    <t>R-INDICACIONES POST-PROC ENDOSCÓPICO XTL</t>
  </si>
  <si>
    <t>R-POLIPECTOMÍA ENDOSCÓPICA XTL</t>
  </si>
  <si>
    <t>R-MONITOREO REFLUJO GAST DE 24 HORAS XTL</t>
  </si>
  <si>
    <t>R-CONDICIO CITOLOGÍA CERVICO VAGINAL XTL</t>
  </si>
  <si>
    <t>R-ORDENES POST-CATETERISMO XTL</t>
  </si>
  <si>
    <t>(B)ENCUESTA SATISFACCION PROGRAMAS ASIST</t>
  </si>
  <si>
    <t>R-ENC SAT PTE CONS AMB (OUT PATIENT) XUN</t>
  </si>
  <si>
    <t>R-ENC SATISF PTE URG(URGENT CARE PT) XUN</t>
  </si>
  <si>
    <t>R-ENC SA PTE(DIAGNOSIS AND PROCEDURE)XUN</t>
  </si>
  <si>
    <t>R-ENC SATISF PTE HOSPIT (IN PATIENT) XUN</t>
  </si>
  <si>
    <t>R-ENCUESTA SATISFACCION DE RECORRIDOSXTL</t>
  </si>
  <si>
    <t>R-ACTUALIZACION DE EVENTOS X TL</t>
  </si>
  <si>
    <t>R-ENCUESTA DE SATISFACCION EVENTOS X TL</t>
  </si>
  <si>
    <t>R-RESUMEN TRATAMIENTO DE RADIOTERAP XTL</t>
  </si>
  <si>
    <t>ASIST. A REUNIONES Y ENVENT. NO MASIV.TL</t>
  </si>
  <si>
    <t>R-CUIDADOS POSTOPERAT.DERMATOLÓGICOSXTL</t>
  </si>
  <si>
    <t>GUIA RAP TRANSP MAT RIES BIOL A INST EXT</t>
  </si>
  <si>
    <t>CONSTANCIA DE ACCIDENTE DE TRANSITO X TL</t>
  </si>
  <si>
    <t>R-COND.PREP.PRUEB.DET.SUST.PSICOACT. XTL</t>
  </si>
  <si>
    <t>REGISTRO DE PROGRAMACION  MARCAPASOS XTL</t>
  </si>
  <si>
    <t>BICACION DE PACIENTES X TL</t>
  </si>
  <si>
    <t>ETIQUE CONTR MANTEN(GIT-ING BIO AMARLL)X</t>
  </si>
  <si>
    <t>ETIQU CONTR MANTEN NO PRO DE LA INST GIT</t>
  </si>
  <si>
    <t>ENCU CARACTER SOCIODEMOGRAF DE LOS COLAB</t>
  </si>
  <si>
    <t>R-RECEP DE REACTIVOS LAB CLIN SERV TRANS</t>
  </si>
  <si>
    <t>VERIFICA NORMA QUIRÓFANO PREVENCIÓN ISQX</t>
  </si>
  <si>
    <t>CONTROL DE ANTICOAGULACION X TL</t>
  </si>
  <si>
    <t>INFORMAC. POSTRASPLANTE PACIENTE CE X UN</t>
  </si>
  <si>
    <t>R-AUTORIZACION PARA RECORDACION CITASXTL</t>
  </si>
  <si>
    <t>R-EV NUTRICIONAL FERGUSON 18-59 AÑOS XTL</t>
  </si>
  <si>
    <t>R-EV NUTRICIONAL MNA &gt; 60 AÑOS X TL</t>
  </si>
  <si>
    <t>R-EV NUTRICION.ANTHRO&lt;5 ANTHRO PLUS 5-18</t>
  </si>
  <si>
    <t>GUIA CRECIMIENTO NEONATAL NIÑAS XTL</t>
  </si>
  <si>
    <t>ACTA JUNTA MIPRES-RIONEGRO X TL</t>
  </si>
  <si>
    <t>RED DONACIÓN Y TRASPLANTES X UN</t>
  </si>
  <si>
    <t>CAMISA PINZA MIXTER 5MM K.STORZ 33310R</t>
  </si>
  <si>
    <t>TIQUETE TRANSPORTE-RIONEGRO X TL</t>
  </si>
  <si>
    <t>TIQUETE TRANSPORTE RUTA MEDELLIN XTL</t>
  </si>
  <si>
    <t>CONSENTIMIENTO INFORM ANEST O SEDAC XTL</t>
  </si>
  <si>
    <t>ROTULO CENTRAL MEZCLAS APROBADO XUN</t>
  </si>
  <si>
    <t>ROTULO CENTRAL MEZCLAS CUARENTENA XUN</t>
  </si>
  <si>
    <t>ROTULO CENTRAL MEZCLAS RECHAZADO XUN</t>
  </si>
  <si>
    <t>ROTULO CENTRAL MEZCLAS DEVOLUCION XUN</t>
  </si>
  <si>
    <t>ROTULO CENTRAL MEZCLAS DESCARTAR XUN</t>
  </si>
  <si>
    <t>ROTULO CENTR MEZCLAS REACONDICIONAR XUN</t>
  </si>
  <si>
    <t>R-ORDEN CIRUGÍA PROGRAM (CONTINGENCIA)XTL</t>
  </si>
  <si>
    <t>Plazo de pago 4 (Neto)</t>
  </si>
  <si>
    <t>CONSUMO ESTIMADO ANUAL HU</t>
  </si>
  <si>
    <t>CONSUMO ESTIMADO ANUAL 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</si>
</sst>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164" formatCode="_(&quot;$&quot;\ * #,##0_);_(&quot;$&quot;\ * \(#,##0\);_(&quot;$&quot;\ * &quot;-&quot;_);_(@_)"/>
    <numFmt numFmtId="165" formatCode="0.0%"/>
  </numFmts>
  <fonts count="28" x14ac:knownFonts="1">
    <font>
      <sz val="11"/>
      <color theme="1"/>
      <name val="Calibri"/>
      <family val="2"/>
      <scheme val="minor"/>
    </font>
    <font>
      <sz val="11"/>
      <color rgb="FF000000"/>
      <name val="Calibri"/>
      <family val="2"/>
    </font>
    <font>
      <b/>
      <sz val="10"/>
      <color rgb="FF000000"/>
      <name val="Calibri"/>
      <family val="2"/>
    </font>
    <font>
      <sz val="8"/>
      <color rgb="FF000000"/>
      <name val="Calibri"/>
      <family val="2"/>
    </font>
    <font>
      <sz val="10"/>
      <color rgb="FF000000"/>
      <name val="Calibri"/>
      <family val="2"/>
    </font>
    <font>
      <b/>
      <sz val="10"/>
      <color rgb="FF000000"/>
      <name val="Arial"/>
      <family val="2"/>
    </font>
    <font>
      <sz val="11"/>
      <color rgb="FF000000"/>
      <name val="Calibri"/>
      <family val="2"/>
    </font>
    <font>
      <b/>
      <sz val="11"/>
      <color theme="1"/>
      <name val="Calibri"/>
      <family val="2"/>
      <scheme val="minor"/>
    </font>
    <font>
      <sz val="11"/>
      <color theme="1"/>
      <name val="Calibri"/>
      <family val="2"/>
      <scheme val="minor"/>
    </font>
    <font>
      <u/>
      <sz val="11"/>
      <color theme="10"/>
      <name val="Calibri"/>
      <family val="2"/>
    </font>
    <font>
      <sz val="9"/>
      <color rgb="FF000000"/>
      <name val="Calibri"/>
      <family val="2"/>
    </font>
    <font>
      <sz val="6"/>
      <color rgb="FF000000"/>
      <name val="Calibri"/>
      <family val="2"/>
    </font>
    <font>
      <sz val="6"/>
      <color theme="1"/>
      <name val="Calibri"/>
      <family val="2"/>
      <scheme val="minor"/>
    </font>
    <font>
      <b/>
      <sz val="10"/>
      <color theme="0"/>
      <name val="Calibri"/>
      <family val="2"/>
      <scheme val="minor"/>
    </font>
    <font>
      <b/>
      <sz val="10"/>
      <name val="Calibri"/>
      <family val="2"/>
      <scheme val="minor"/>
    </font>
    <font>
      <sz val="9"/>
      <color theme="1"/>
      <name val="Calibri"/>
      <family val="2"/>
      <scheme val="minor"/>
    </font>
    <font>
      <sz val="8"/>
      <color theme="1"/>
      <name val="Calibri"/>
      <family val="2"/>
      <scheme val="minor"/>
    </font>
    <font>
      <sz val="9"/>
      <color indexed="8"/>
      <name val="Calibri"/>
      <family val="2"/>
      <scheme val="minor"/>
    </font>
    <font>
      <sz val="9"/>
      <name val="Calibri"/>
      <family val="2"/>
      <scheme val="minor"/>
    </font>
    <font>
      <sz val="11"/>
      <color indexed="8"/>
      <name val="Calibri"/>
      <family val="2"/>
    </font>
    <font>
      <sz val="9"/>
      <color rgb="FF00000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sz val="10"/>
      <name val="Calibri"/>
      <family val="2"/>
      <scheme val="minor"/>
    </font>
    <font>
      <sz val="18"/>
      <color theme="1"/>
      <name val="Calibri"/>
      <family val="2"/>
      <scheme val="minor"/>
    </font>
    <font>
      <b/>
      <sz val="11"/>
      <name val="Calibri"/>
      <family val="2"/>
      <scheme val="minor"/>
    </font>
    <font>
      <b/>
      <sz val="11"/>
      <color rgb="FF000000"/>
      <name val="Calibri"/>
      <family val="2"/>
    </font>
  </fonts>
  <fills count="15">
    <fill>
      <patternFill patternType="none"/>
    </fill>
    <fill>
      <patternFill patternType="gray125"/>
    </fill>
    <fill>
      <patternFill patternType="solid">
        <fgColor theme="9" tint="0.39997558519241921"/>
        <bgColor indexed="64"/>
      </patternFill>
    </fill>
    <fill>
      <patternFill patternType="solid">
        <fgColor theme="6" tint="0.59999389629810485"/>
        <bgColor indexed="64"/>
      </patternFill>
    </fill>
    <fill>
      <patternFill patternType="solid">
        <fgColor theme="2"/>
        <bgColor indexed="64"/>
      </patternFill>
    </fill>
    <fill>
      <patternFill patternType="solid">
        <fgColor rgb="FFFFFF00"/>
        <bgColor rgb="FFFDE9D9"/>
      </patternFill>
    </fill>
    <fill>
      <patternFill patternType="solid">
        <fgColor theme="6" tint="-0.249977111117893"/>
        <bgColor indexed="64"/>
      </patternFill>
    </fill>
    <fill>
      <patternFill patternType="solid">
        <fgColor rgb="FF82C836"/>
        <bgColor indexed="64"/>
      </patternFill>
    </fill>
    <fill>
      <patternFill patternType="solid">
        <fgColor theme="6" tint="0.79998168889431442"/>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theme="2" tint="-9.9978637043366805E-2"/>
        <bgColor indexed="64"/>
      </patternFill>
    </fill>
  </fills>
  <borders count="40">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theme="0" tint="-0.34998626667073579"/>
      </left>
      <right style="hair">
        <color theme="2"/>
      </right>
      <top style="hair">
        <color theme="2"/>
      </top>
      <bottom style="hair">
        <color theme="2"/>
      </bottom>
      <diagonal/>
    </border>
    <border>
      <left style="hair">
        <color theme="2"/>
      </left>
      <right style="hair">
        <color theme="2"/>
      </right>
      <top style="hair">
        <color theme="2"/>
      </top>
      <bottom style="hair">
        <color theme="2"/>
      </bottom>
      <diagonal/>
    </border>
    <border>
      <left style="hair">
        <color theme="2"/>
      </left>
      <right style="thick">
        <color theme="0" tint="-0.34998626667073579"/>
      </right>
      <top style="hair">
        <color theme="2"/>
      </top>
      <bottom style="hair">
        <color theme="2"/>
      </bottom>
      <diagonal/>
    </border>
    <border>
      <left style="thick">
        <color theme="0" tint="-0.34998626667073579"/>
      </left>
      <right/>
      <top style="hair">
        <color theme="2"/>
      </top>
      <bottom style="dotted">
        <color theme="0" tint="-0.34998626667073579"/>
      </bottom>
      <diagonal/>
    </border>
    <border>
      <left/>
      <right/>
      <top style="hair">
        <color theme="2"/>
      </top>
      <bottom style="dotted">
        <color theme="0" tint="-0.34998626667073579"/>
      </bottom>
      <diagonal/>
    </border>
    <border>
      <left/>
      <right style="thick">
        <color theme="0" tint="-0.34998626667073579"/>
      </right>
      <top style="hair">
        <color theme="2"/>
      </top>
      <bottom style="dotted">
        <color theme="0" tint="-0.34998626667073579"/>
      </bottom>
      <diagonal/>
    </border>
    <border>
      <left style="thick">
        <color theme="0" tint="-0.34998626667073579"/>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thick">
        <color theme="0" tint="-0.34998626667073579"/>
      </right>
      <top style="dotted">
        <color theme="0" tint="-0.34998626667073579"/>
      </top>
      <bottom style="dotted">
        <color theme="0" tint="-0.34998626667073579"/>
      </bottom>
      <diagonal/>
    </border>
    <border>
      <left style="thick">
        <color theme="0" tint="-0.34998626667073579"/>
      </left>
      <right/>
      <top style="dotted">
        <color theme="0" tint="-0.34998626667073579"/>
      </top>
      <bottom style="thick">
        <color theme="0" tint="-0.34998626667073579"/>
      </bottom>
      <diagonal/>
    </border>
    <border>
      <left/>
      <right/>
      <top style="dotted">
        <color theme="0" tint="-0.34998626667073579"/>
      </top>
      <bottom style="thick">
        <color theme="0" tint="-0.34998626667073579"/>
      </bottom>
      <diagonal/>
    </border>
    <border>
      <left/>
      <right style="thick">
        <color theme="0" tint="-0.34998626667073579"/>
      </right>
      <top style="dotted">
        <color theme="0" tint="-0.34998626667073579"/>
      </top>
      <bottom style="thick">
        <color theme="0" tint="-0.34998626667073579"/>
      </bottom>
      <diagonal/>
    </border>
    <border>
      <left style="hair">
        <color auto="1"/>
      </left>
      <right style="hair">
        <color auto="1"/>
      </right>
      <top style="hair">
        <color auto="1"/>
      </top>
      <bottom style="hair">
        <color auto="1"/>
      </bottom>
      <diagonal/>
    </border>
    <border>
      <left style="medium">
        <color theme="6" tint="-0.24994659260841701"/>
      </left>
      <right style="hair">
        <color theme="6" tint="-0.24994659260841701"/>
      </right>
      <top style="medium">
        <color theme="6" tint="-0.24994659260841701"/>
      </top>
      <bottom style="hair">
        <color theme="6" tint="-0.24994659260841701"/>
      </bottom>
      <diagonal/>
    </border>
    <border>
      <left style="hair">
        <color theme="6" tint="-0.24994659260841701"/>
      </left>
      <right style="hair">
        <color theme="6" tint="-0.24994659260841701"/>
      </right>
      <top style="medium">
        <color theme="6" tint="-0.24994659260841701"/>
      </top>
      <bottom style="hair">
        <color theme="6" tint="-0.24994659260841701"/>
      </bottom>
      <diagonal/>
    </border>
    <border>
      <left style="hair">
        <color theme="6" tint="-0.24994659260841701"/>
      </left>
      <right style="medium">
        <color theme="6" tint="-0.24994659260841701"/>
      </right>
      <top style="medium">
        <color theme="6" tint="-0.24994659260841701"/>
      </top>
      <bottom style="hair">
        <color theme="6" tint="-0.24994659260841701"/>
      </bottom>
      <diagonal/>
    </border>
    <border>
      <left style="medium">
        <color theme="6" tint="-0.24994659260841701"/>
      </left>
      <right style="hair">
        <color theme="6" tint="-0.24994659260841701"/>
      </right>
      <top style="hair">
        <color theme="6" tint="-0.24994659260841701"/>
      </top>
      <bottom style="medium">
        <color theme="6" tint="-0.24994659260841701"/>
      </bottom>
      <diagonal/>
    </border>
    <border>
      <left style="hair">
        <color theme="6" tint="-0.24994659260841701"/>
      </left>
      <right style="hair">
        <color theme="6" tint="-0.24994659260841701"/>
      </right>
      <top style="hair">
        <color theme="6" tint="-0.24994659260841701"/>
      </top>
      <bottom style="medium">
        <color theme="6" tint="-0.24994659260841701"/>
      </bottom>
      <diagonal/>
    </border>
    <border>
      <left style="hair">
        <color theme="6" tint="-0.24994659260841701"/>
      </left>
      <right style="medium">
        <color theme="6" tint="-0.24994659260841701"/>
      </right>
      <top style="hair">
        <color theme="6" tint="-0.24994659260841701"/>
      </top>
      <bottom style="medium">
        <color theme="6" tint="-0.24994659260841701"/>
      </bottom>
      <diagonal/>
    </border>
    <border>
      <left style="medium">
        <color theme="6" tint="0.39988402966399123"/>
      </left>
      <right/>
      <top style="medium">
        <color theme="6" tint="0.39988402966399123"/>
      </top>
      <bottom/>
      <diagonal/>
    </border>
    <border>
      <left/>
      <right/>
      <top style="medium">
        <color theme="6" tint="0.39988402966399123"/>
      </top>
      <bottom/>
      <diagonal/>
    </border>
    <border>
      <left/>
      <right style="medium">
        <color theme="6" tint="0.39988402966399123"/>
      </right>
      <top style="medium">
        <color theme="6" tint="0.39988402966399123"/>
      </top>
      <bottom/>
      <diagonal/>
    </border>
    <border>
      <left style="thick">
        <color theme="0" tint="-0.34998626667073579"/>
      </left>
      <right/>
      <top style="thick">
        <color theme="0" tint="-0.34998626667073579"/>
      </top>
      <bottom style="hair">
        <color theme="2"/>
      </bottom>
      <diagonal/>
    </border>
    <border>
      <left/>
      <right/>
      <top style="thick">
        <color theme="0" tint="-0.34998626667073579"/>
      </top>
      <bottom style="hair">
        <color theme="2"/>
      </bottom>
      <diagonal/>
    </border>
    <border>
      <left/>
      <right style="thick">
        <color theme="0" tint="-0.34998626667073579"/>
      </right>
      <top style="thick">
        <color theme="0" tint="-0.34998626667073579"/>
      </top>
      <bottom style="hair">
        <color theme="2"/>
      </bottom>
      <diagonal/>
    </border>
    <border>
      <left style="medium">
        <color theme="6" tint="0.39985351115451523"/>
      </left>
      <right style="hair">
        <color theme="6" tint="0.39985351115451523"/>
      </right>
      <top style="medium">
        <color theme="6" tint="0.39985351115451523"/>
      </top>
      <bottom style="hair">
        <color theme="6" tint="-0.24994659260841701"/>
      </bottom>
      <diagonal/>
    </border>
    <border>
      <left style="hair">
        <color theme="6" tint="0.39985351115451523"/>
      </left>
      <right style="hair">
        <color theme="6" tint="0.39985351115451523"/>
      </right>
      <top style="medium">
        <color theme="6" tint="0.39985351115451523"/>
      </top>
      <bottom style="hair">
        <color theme="6" tint="-0.24994659260841701"/>
      </bottom>
      <diagonal/>
    </border>
    <border>
      <left style="hair">
        <color theme="6" tint="0.39985351115451523"/>
      </left>
      <right style="medium">
        <color theme="6" tint="0.39985351115451523"/>
      </right>
      <top style="medium">
        <color theme="6" tint="0.39985351115451523"/>
      </top>
      <bottom style="hair">
        <color theme="6" tint="-0.24994659260841701"/>
      </bottom>
      <diagonal/>
    </border>
    <border>
      <left style="medium">
        <color theme="6" tint="0.39985351115451523"/>
      </left>
      <right style="hair">
        <color theme="6" tint="0.39985351115451523"/>
      </right>
      <top style="hair">
        <color theme="6" tint="-0.24994659260841701"/>
      </top>
      <bottom style="hair">
        <color theme="6" tint="-0.24994659260841701"/>
      </bottom>
      <diagonal/>
    </border>
    <border>
      <left style="hair">
        <color theme="6" tint="0.39985351115451523"/>
      </left>
      <right style="hair">
        <color theme="6" tint="0.39985351115451523"/>
      </right>
      <top style="hair">
        <color theme="6" tint="-0.24994659260841701"/>
      </top>
      <bottom style="hair">
        <color theme="6" tint="-0.24994659260841701"/>
      </bottom>
      <diagonal/>
    </border>
    <border>
      <left style="hair">
        <color theme="6" tint="0.39985351115451523"/>
      </left>
      <right style="medium">
        <color theme="6" tint="0.39985351115451523"/>
      </right>
      <top style="hair">
        <color theme="6" tint="-0.24994659260841701"/>
      </top>
      <bottom style="hair">
        <color theme="6" tint="-0.24994659260841701"/>
      </bottom>
      <diagonal/>
    </border>
    <border>
      <left style="medium">
        <color theme="6" tint="0.39985351115451523"/>
      </left>
      <right style="hair">
        <color theme="6" tint="0.39985351115451523"/>
      </right>
      <top style="hair">
        <color theme="6" tint="-0.24994659260841701"/>
      </top>
      <bottom style="medium">
        <color theme="6" tint="0.39985351115451523"/>
      </bottom>
      <diagonal/>
    </border>
    <border>
      <left style="hair">
        <color theme="6" tint="0.39985351115451523"/>
      </left>
      <right style="hair">
        <color theme="6" tint="0.39985351115451523"/>
      </right>
      <top style="hair">
        <color theme="6" tint="-0.24994659260841701"/>
      </top>
      <bottom style="medium">
        <color theme="6" tint="0.39985351115451523"/>
      </bottom>
      <diagonal/>
    </border>
    <border>
      <left style="hair">
        <color theme="6" tint="0.39985351115451523"/>
      </left>
      <right style="medium">
        <color theme="6" tint="0.39985351115451523"/>
      </right>
      <top style="hair">
        <color theme="6" tint="-0.24994659260841701"/>
      </top>
      <bottom style="medium">
        <color theme="6" tint="0.39985351115451523"/>
      </bottom>
      <diagonal/>
    </border>
    <border>
      <left style="thin">
        <color indexed="64"/>
      </left>
      <right/>
      <top style="thin">
        <color indexed="64"/>
      </top>
      <bottom style="thin">
        <color indexed="64"/>
      </bottom>
      <diagonal/>
    </border>
    <border>
      <left style="thin">
        <color rgb="FF000000"/>
      </left>
      <right/>
      <top style="thin">
        <color rgb="FF000000"/>
      </top>
      <bottom/>
      <diagonal/>
    </border>
  </borders>
  <cellStyleXfs count="6">
    <xf numFmtId="0" fontId="0" fillId="0" borderId="0"/>
    <xf numFmtId="0" fontId="1" fillId="0" borderId="0"/>
    <xf numFmtId="0" fontId="9" fillId="0" borderId="0" applyNumberFormat="0" applyFill="0" applyBorder="0" applyAlignment="0" applyProtection="0">
      <alignment vertical="top"/>
      <protection locked="0"/>
    </xf>
    <xf numFmtId="164" fontId="8" fillId="0" borderId="0" applyFont="0" applyFill="0" applyBorder="0" applyAlignment="0" applyProtection="0"/>
    <xf numFmtId="9" fontId="8" fillId="0" borderId="0" applyFont="0" applyFill="0" applyBorder="0" applyAlignment="0" applyProtection="0"/>
    <xf numFmtId="0" fontId="19" fillId="0" borderId="0"/>
  </cellStyleXfs>
  <cellXfs count="108">
    <xf numFmtId="0" fontId="0" fillId="0" borderId="0" xfId="0"/>
    <xf numFmtId="0" fontId="1" fillId="0" borderId="0" xfId="1"/>
    <xf numFmtId="0" fontId="3" fillId="0" borderId="0" xfId="1" applyFont="1"/>
    <xf numFmtId="0" fontId="6" fillId="0" borderId="2" xfId="1" applyFont="1" applyBorder="1" applyAlignment="1">
      <alignment horizontal="center"/>
    </xf>
    <xf numFmtId="0" fontId="11" fillId="0" borderId="0" xfId="1" applyFont="1"/>
    <xf numFmtId="0" fontId="12" fillId="0" borderId="0" xfId="0" applyFont="1"/>
    <xf numFmtId="0" fontId="10" fillId="0" borderId="2" xfId="1" applyFont="1" applyBorder="1" applyAlignment="1">
      <alignment horizontal="left" vertical="center" wrapText="1"/>
    </xf>
    <xf numFmtId="0" fontId="7" fillId="0" borderId="2" xfId="0" applyFont="1" applyBorder="1"/>
    <xf numFmtId="0" fontId="7" fillId="0" borderId="0" xfId="0" applyFont="1"/>
    <xf numFmtId="0" fontId="7" fillId="0" borderId="0" xfId="0" applyFont="1" applyAlignment="1">
      <alignment wrapText="1"/>
    </xf>
    <xf numFmtId="0" fontId="7" fillId="0" borderId="3" xfId="0" applyFont="1" applyBorder="1"/>
    <xf numFmtId="0" fontId="0" fillId="4" borderId="0" xfId="0" applyFill="1" applyAlignment="1" applyProtection="1">
      <alignment horizontal="center"/>
      <protection locked="0"/>
    </xf>
    <xf numFmtId="0" fontId="0" fillId="7" borderId="0" xfId="0" applyFill="1" applyAlignment="1" applyProtection="1">
      <alignment horizontal="center"/>
      <protection locked="0"/>
    </xf>
    <xf numFmtId="0" fontId="0" fillId="4" borderId="0" xfId="0" applyFill="1"/>
    <xf numFmtId="0" fontId="13" fillId="6" borderId="4" xfId="0" applyFont="1" applyFill="1" applyBorder="1" applyAlignment="1">
      <alignment horizontal="center" vertical="center" wrapText="1"/>
    </xf>
    <xf numFmtId="0" fontId="7" fillId="0" borderId="0" xfId="0" applyFont="1" applyAlignment="1" applyProtection="1">
      <alignment horizontal="left"/>
      <protection locked="0"/>
    </xf>
    <xf numFmtId="0" fontId="15" fillId="0" borderId="0" xfId="0" applyFont="1" applyAlignment="1">
      <alignment horizontal="left" vertical="center"/>
    </xf>
    <xf numFmtId="0" fontId="0" fillId="0" borderId="0" xfId="0" applyAlignment="1">
      <alignment horizontal="center" vertical="center"/>
    </xf>
    <xf numFmtId="0" fontId="16" fillId="0" borderId="0" xfId="0" applyFont="1" applyAlignment="1">
      <alignment horizontal="left" vertical="center"/>
    </xf>
    <xf numFmtId="14" fontId="0" fillId="0" borderId="0" xfId="0" applyNumberFormat="1"/>
    <xf numFmtId="0" fontId="0" fillId="0" borderId="0" xfId="0" applyAlignment="1" applyProtection="1">
      <alignment horizontal="center"/>
      <protection locked="0"/>
    </xf>
    <xf numFmtId="0" fontId="7" fillId="10" borderId="16" xfId="0" applyFont="1" applyFill="1" applyBorder="1" applyAlignment="1">
      <alignment horizontal="center" vertical="center" wrapText="1"/>
    </xf>
    <xf numFmtId="0" fontId="0" fillId="0" borderId="16" xfId="0" applyBorder="1"/>
    <xf numFmtId="0" fontId="15" fillId="12" borderId="16" xfId="0" applyFont="1" applyFill="1" applyBorder="1" applyAlignment="1">
      <alignment horizontal="center" vertical="center" wrapText="1"/>
    </xf>
    <xf numFmtId="0" fontId="17" fillId="12" borderId="16" xfId="0" applyFont="1" applyFill="1" applyBorder="1" applyAlignment="1">
      <alignment horizontal="center" vertical="center" wrapText="1"/>
    </xf>
    <xf numFmtId="9" fontId="17" fillId="12" borderId="16" xfId="0" applyNumberFormat="1" applyFont="1" applyFill="1" applyBorder="1" applyAlignment="1">
      <alignment horizontal="center" vertical="center" wrapText="1"/>
    </xf>
    <xf numFmtId="0" fontId="0" fillId="0" borderId="0" xfId="0" applyAlignment="1">
      <alignment horizontal="center"/>
    </xf>
    <xf numFmtId="0" fontId="18" fillId="12" borderId="16" xfId="0" applyFont="1" applyFill="1" applyBorder="1" applyAlignment="1">
      <alignment horizontal="center" vertical="center" wrapText="1"/>
    </xf>
    <xf numFmtId="0" fontId="17" fillId="12" borderId="16" xfId="5" applyFont="1" applyFill="1" applyBorder="1" applyAlignment="1">
      <alignment horizontal="center" vertical="center" wrapText="1"/>
    </xf>
    <xf numFmtId="0" fontId="20" fillId="13" borderId="16" xfId="0" applyFont="1" applyFill="1" applyBorder="1" applyAlignment="1">
      <alignment horizont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7" fillId="7" borderId="0" xfId="0" applyFont="1" applyFill="1" applyAlignment="1">
      <alignment horizontal="left" vertical="center"/>
    </xf>
    <xf numFmtId="0" fontId="22" fillId="8" borderId="17" xfId="0" applyFont="1" applyFill="1" applyBorder="1" applyAlignment="1" applyProtection="1">
      <alignment horizontal="left" vertical="center" wrapText="1"/>
      <protection hidden="1"/>
    </xf>
    <xf numFmtId="0" fontId="22" fillId="8" borderId="18" xfId="0" applyFont="1" applyFill="1" applyBorder="1" applyAlignment="1" applyProtection="1">
      <alignment horizontal="left" vertical="center" wrapText="1"/>
      <protection hidden="1"/>
    </xf>
    <xf numFmtId="0" fontId="0" fillId="0" borderId="18" xfId="0" applyBorder="1" applyAlignment="1" applyProtection="1">
      <alignment horizontal="center" vertical="center" wrapText="1"/>
      <protection locked="0"/>
    </xf>
    <xf numFmtId="0" fontId="0" fillId="0" borderId="19" xfId="0" applyBorder="1" applyAlignment="1">
      <alignment horizontal="center" vertical="center"/>
    </xf>
    <xf numFmtId="0" fontId="22" fillId="14" borderId="20" xfId="0" applyFont="1" applyFill="1" applyBorder="1" applyAlignment="1" applyProtection="1">
      <alignment horizontal="left" vertical="center" wrapText="1"/>
      <protection hidden="1"/>
    </xf>
    <xf numFmtId="0" fontId="0" fillId="0" borderId="21" xfId="0" applyBorder="1" applyAlignment="1" applyProtection="1">
      <alignment horizontal="center" vertical="center" wrapText="1"/>
      <protection locked="0"/>
    </xf>
    <xf numFmtId="0" fontId="22" fillId="14" borderId="21" xfId="0" applyFont="1" applyFill="1" applyBorder="1" applyAlignment="1" applyProtection="1">
      <alignment horizontal="left" vertical="center" wrapText="1"/>
      <protection hidden="1"/>
    </xf>
    <xf numFmtId="0" fontId="0" fillId="8" borderId="21" xfId="0" applyFill="1" applyBorder="1" applyAlignment="1" applyProtection="1">
      <alignment horizontal="center" vertical="center" wrapText="1"/>
      <protection hidden="1"/>
    </xf>
    <xf numFmtId="0" fontId="0" fillId="8" borderId="22" xfId="0" applyFill="1" applyBorder="1" applyAlignment="1" applyProtection="1">
      <alignment horizontal="center" vertical="center" wrapText="1"/>
      <protection hidden="1"/>
    </xf>
    <xf numFmtId="0" fontId="14" fillId="7" borderId="29" xfId="0" applyFont="1" applyFill="1" applyBorder="1" applyAlignment="1">
      <alignment horizontal="center" vertical="center" wrapText="1"/>
    </xf>
    <xf numFmtId="0" fontId="14" fillId="7" borderId="30" xfId="0" applyFont="1" applyFill="1" applyBorder="1" applyAlignment="1">
      <alignment horizontal="center" vertical="center" wrapText="1"/>
    </xf>
    <xf numFmtId="0" fontId="14" fillId="7" borderId="31" xfId="0" applyFont="1" applyFill="1" applyBorder="1" applyAlignment="1">
      <alignment horizontal="center" vertical="center" wrapText="1"/>
    </xf>
    <xf numFmtId="0" fontId="23" fillId="0" borderId="32" xfId="0" applyFont="1" applyBorder="1" applyAlignment="1" applyProtection="1">
      <alignment horizontal="left" vertical="center" wrapText="1"/>
      <protection hidden="1"/>
    </xf>
    <xf numFmtId="0" fontId="23" fillId="0" borderId="33" xfId="0" applyFont="1" applyBorder="1" applyAlignment="1" applyProtection="1">
      <alignment horizontal="left" vertical="center" wrapText="1"/>
      <protection locked="0"/>
    </xf>
    <xf numFmtId="0" fontId="23" fillId="0" borderId="33" xfId="0" applyFont="1" applyBorder="1" applyAlignment="1" applyProtection="1">
      <alignment horizontal="center" vertical="center" wrapText="1"/>
      <protection locked="0"/>
    </xf>
    <xf numFmtId="1" fontId="24" fillId="0" borderId="33" xfId="2" applyNumberFormat="1" applyFont="1" applyBorder="1" applyAlignment="1" applyProtection="1">
      <alignment horizontal="center" vertical="center" wrapText="1"/>
      <protection locked="0"/>
    </xf>
    <xf numFmtId="1" fontId="24" fillId="0" borderId="34" xfId="2" applyNumberFormat="1" applyFont="1" applyBorder="1" applyAlignment="1" applyProtection="1">
      <alignment horizontal="center" vertical="center" wrapText="1"/>
      <protection locked="0"/>
    </xf>
    <xf numFmtId="0" fontId="23" fillId="0" borderId="7" xfId="0" applyFont="1" applyBorder="1" applyAlignment="1" applyProtection="1">
      <alignment vertical="center" wrapText="1"/>
      <protection hidden="1"/>
    </xf>
    <xf numFmtId="0" fontId="23" fillId="0" borderId="8" xfId="0" applyFont="1" applyBorder="1" applyAlignment="1" applyProtection="1">
      <alignment horizontal="center" vertical="center" wrapText="1"/>
      <protection locked="0"/>
    </xf>
    <xf numFmtId="165" fontId="23" fillId="0" borderId="8" xfId="4" applyNumberFormat="1" applyFont="1" applyBorder="1" applyAlignment="1" applyProtection="1">
      <alignment horizontal="center" vertical="center" wrapText="1"/>
      <protection locked="0"/>
    </xf>
    <xf numFmtId="0" fontId="23" fillId="0" borderId="10" xfId="0" applyFont="1" applyBorder="1" applyAlignment="1" applyProtection="1">
      <alignment vertical="center" wrapText="1"/>
      <protection hidden="1"/>
    </xf>
    <xf numFmtId="0" fontId="23" fillId="0" borderId="11" xfId="0" applyFont="1" applyBorder="1" applyAlignment="1" applyProtection="1">
      <alignment horizontal="center" vertical="center" wrapText="1"/>
      <protection locked="0"/>
    </xf>
    <xf numFmtId="165" fontId="23" fillId="0" borderId="11" xfId="4" applyNumberFormat="1" applyFont="1" applyBorder="1" applyAlignment="1" applyProtection="1">
      <alignment horizontal="center" vertical="center" wrapText="1"/>
      <protection locked="0"/>
    </xf>
    <xf numFmtId="0" fontId="23" fillId="0" borderId="13" xfId="0" applyFont="1" applyBorder="1" applyAlignment="1" applyProtection="1">
      <alignment vertical="center" wrapText="1"/>
      <protection hidden="1"/>
    </xf>
    <xf numFmtId="0" fontId="23" fillId="0" borderId="14" xfId="0" applyFont="1" applyBorder="1" applyAlignment="1" applyProtection="1">
      <alignment horizontal="center" vertical="center" wrapText="1"/>
      <protection locked="0"/>
    </xf>
    <xf numFmtId="165" fontId="23" fillId="0" borderId="14" xfId="4" applyNumberFormat="1" applyFont="1" applyBorder="1" applyAlignment="1" applyProtection="1">
      <alignment horizontal="center" vertical="center" wrapText="1"/>
      <protection locked="0"/>
    </xf>
    <xf numFmtId="0" fontId="23" fillId="0" borderId="35" xfId="0" applyFont="1" applyBorder="1" applyAlignment="1" applyProtection="1">
      <alignment horizontal="left" vertical="center" wrapText="1"/>
      <protection hidden="1"/>
    </xf>
    <xf numFmtId="0" fontId="23" fillId="0" borderId="36" xfId="0" applyFont="1" applyBorder="1" applyAlignment="1" applyProtection="1">
      <alignment horizontal="left" vertical="center" wrapText="1"/>
      <protection locked="0"/>
    </xf>
    <xf numFmtId="0" fontId="23" fillId="0" borderId="36" xfId="0" applyFont="1" applyBorder="1" applyAlignment="1" applyProtection="1">
      <alignment horizontal="center" vertical="center" wrapText="1"/>
      <protection locked="0"/>
    </xf>
    <xf numFmtId="1" fontId="24" fillId="0" borderId="36" xfId="2" applyNumberFormat="1" applyFont="1" applyBorder="1" applyAlignment="1" applyProtection="1">
      <alignment horizontal="center" vertical="center" wrapText="1"/>
      <protection locked="0"/>
    </xf>
    <xf numFmtId="1" fontId="24" fillId="0" borderId="37" xfId="2" applyNumberFormat="1" applyFont="1" applyBorder="1" applyAlignment="1" applyProtection="1">
      <alignment horizontal="center" vertical="center" wrapText="1"/>
      <protection locked="0"/>
    </xf>
    <xf numFmtId="0" fontId="0" fillId="0" borderId="2" xfId="0" applyBorder="1" applyAlignment="1">
      <alignment horizontal="center" vertical="center"/>
    </xf>
    <xf numFmtId="0" fontId="0" fillId="0" borderId="18" xfId="0" applyBorder="1" applyAlignment="1" applyProtection="1">
      <alignment vertical="center"/>
      <protection locked="0"/>
    </xf>
    <xf numFmtId="0" fontId="26" fillId="0" borderId="2" xfId="0" applyFont="1" applyBorder="1" applyAlignment="1">
      <alignment horizontal="center" vertical="center" wrapText="1"/>
    </xf>
    <xf numFmtId="0" fontId="6" fillId="0" borderId="38" xfId="1" applyFont="1" applyBorder="1" applyAlignment="1">
      <alignment horizontal="center"/>
    </xf>
    <xf numFmtId="0" fontId="6" fillId="0" borderId="2" xfId="1" applyFont="1" applyBorder="1" applyAlignment="1">
      <alignment horizontal="center" vertical="center" wrapText="1"/>
    </xf>
    <xf numFmtId="1" fontId="2" fillId="2" borderId="2" xfId="1" applyNumberFormat="1" applyFont="1" applyFill="1" applyBorder="1" applyAlignment="1">
      <alignment horizontal="center"/>
    </xf>
    <xf numFmtId="0" fontId="4" fillId="0" borderId="2" xfId="1" applyFont="1" applyBorder="1"/>
    <xf numFmtId="0" fontId="4" fillId="0" borderId="2" xfId="1" applyFont="1" applyBorder="1" applyProtection="1">
      <protection locked="0"/>
    </xf>
    <xf numFmtId="1" fontId="5" fillId="0" borderId="2" xfId="1" applyNumberFormat="1" applyFont="1" applyBorder="1" applyAlignment="1" applyProtection="1">
      <alignment horizontal="center" vertical="center" wrapText="1"/>
      <protection locked="0"/>
    </xf>
    <xf numFmtId="10" fontId="4" fillId="0" borderId="2" xfId="1" applyNumberFormat="1" applyFont="1" applyBorder="1" applyProtection="1">
      <protection locked="0"/>
    </xf>
    <xf numFmtId="0" fontId="0" fillId="0" borderId="2" xfId="0" applyBorder="1"/>
    <xf numFmtId="0" fontId="0" fillId="0" borderId="2" xfId="0" applyBorder="1" applyAlignment="1">
      <alignment horizontal="center"/>
    </xf>
    <xf numFmtId="0" fontId="6" fillId="0" borderId="2" xfId="1" applyFont="1" applyBorder="1" applyAlignment="1">
      <alignment horizontal="center" vertical="center"/>
    </xf>
    <xf numFmtId="0" fontId="6" fillId="0" borderId="2" xfId="1" applyFont="1" applyBorder="1" applyAlignment="1">
      <alignment horizontal="center" wrapText="1"/>
    </xf>
    <xf numFmtId="0" fontId="23" fillId="0" borderId="2" xfId="0" applyFont="1" applyBorder="1" applyAlignment="1">
      <alignment horizontal="center"/>
    </xf>
    <xf numFmtId="0" fontId="4" fillId="0" borderId="2" xfId="1" applyFont="1" applyBorder="1" applyAlignment="1">
      <alignment horizontal="center"/>
    </xf>
    <xf numFmtId="0" fontId="2" fillId="0" borderId="2" xfId="1" applyFont="1" applyBorder="1" applyAlignment="1">
      <alignment horizontal="center" vertical="center" wrapText="1"/>
    </xf>
    <xf numFmtId="0" fontId="5" fillId="5" borderId="2" xfId="1" applyFont="1" applyFill="1" applyBorder="1" applyAlignment="1">
      <alignment horizontal="center" vertical="center" wrapText="1"/>
    </xf>
    <xf numFmtId="1" fontId="5" fillId="5" borderId="2" xfId="1" applyNumberFormat="1" applyFont="1" applyFill="1" applyBorder="1" applyAlignment="1">
      <alignment horizontal="center" vertical="center" wrapText="1"/>
    </xf>
    <xf numFmtId="3" fontId="5" fillId="5" borderId="2" xfId="1" applyNumberFormat="1" applyFont="1" applyFill="1" applyBorder="1" applyAlignment="1">
      <alignment horizontal="center" vertical="center" wrapText="1"/>
    </xf>
    <xf numFmtId="4" fontId="5" fillId="5" borderId="2" xfId="1" applyNumberFormat="1" applyFont="1" applyFill="1" applyBorder="1" applyAlignment="1">
      <alignment horizontal="center" vertical="center" wrapText="1"/>
    </xf>
    <xf numFmtId="0" fontId="27" fillId="0" borderId="39" xfId="1" applyFont="1" applyBorder="1" applyAlignment="1">
      <alignment horizontal="center" vertical="center" wrapText="1"/>
    </xf>
    <xf numFmtId="0" fontId="27" fillId="0" borderId="2" xfId="1" applyFont="1" applyBorder="1" applyAlignment="1">
      <alignment horizontal="center" vertical="center" wrapText="1"/>
    </xf>
    <xf numFmtId="0" fontId="27" fillId="0" borderId="2" xfId="1" applyFont="1" applyBorder="1" applyAlignment="1">
      <alignment horizontal="center" vertical="center"/>
    </xf>
    <xf numFmtId="1" fontId="27" fillId="2" borderId="2" xfId="1" applyNumberFormat="1" applyFont="1" applyFill="1" applyBorder="1" applyAlignment="1">
      <alignment horizontal="center" vertical="center" wrapText="1"/>
    </xf>
    <xf numFmtId="0" fontId="6" fillId="0" borderId="1" xfId="1" applyFont="1" applyBorder="1" applyAlignment="1">
      <alignment horizontal="center"/>
    </xf>
    <xf numFmtId="5" fontId="23" fillId="11" borderId="9" xfId="3" applyNumberFormat="1" applyFont="1" applyFill="1" applyBorder="1" applyAlignment="1" applyProtection="1">
      <alignment vertical="center"/>
      <protection locked="0"/>
    </xf>
    <xf numFmtId="5" fontId="23" fillId="11" borderId="12" xfId="3" applyNumberFormat="1" applyFont="1" applyFill="1" applyBorder="1" applyAlignment="1" applyProtection="1">
      <alignment vertical="center"/>
      <protection locked="0"/>
    </xf>
    <xf numFmtId="5" fontId="23" fillId="11" borderId="15" xfId="3" applyNumberFormat="1" applyFont="1" applyFill="1" applyBorder="1" applyAlignment="1" applyProtection="1">
      <alignment vertical="center"/>
      <protection locked="0"/>
    </xf>
    <xf numFmtId="0" fontId="4" fillId="0" borderId="2" xfId="1" applyFont="1" applyBorder="1" applyAlignment="1" applyProtection="1">
      <alignment horizontal="center" vertical="center"/>
      <protection locked="0"/>
    </xf>
    <xf numFmtId="9" fontId="4" fillId="0" borderId="2" xfId="4" applyFont="1" applyBorder="1" applyProtection="1">
      <protection locked="0"/>
    </xf>
    <xf numFmtId="0" fontId="1" fillId="0" borderId="2" xfId="1" applyBorder="1" applyAlignment="1" applyProtection="1">
      <alignment horizontal="center" vertical="center"/>
      <protection locked="0"/>
    </xf>
    <xf numFmtId="0" fontId="1" fillId="0" borderId="2" xfId="1" applyBorder="1" applyProtection="1">
      <protection locked="0"/>
    </xf>
    <xf numFmtId="0" fontId="3" fillId="0" borderId="2" xfId="1" applyFont="1" applyBorder="1" applyProtection="1">
      <protection locked="0"/>
    </xf>
    <xf numFmtId="9" fontId="3" fillId="0" borderId="2" xfId="4" applyFont="1" applyBorder="1" applyProtection="1">
      <protection locked="0"/>
    </xf>
    <xf numFmtId="0" fontId="0" fillId="0" borderId="2" xfId="0" applyBorder="1" applyProtection="1">
      <protection locked="0"/>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21" fillId="9" borderId="26"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27" fillId="0" borderId="2" xfId="1" applyFont="1" applyBorder="1" applyAlignment="1">
      <alignment horizontal="center" vertical="center" wrapText="1"/>
    </xf>
    <xf numFmtId="0" fontId="25" fillId="0" borderId="0" xfId="0" applyFont="1" applyAlignment="1">
      <alignment vertical="center" wrapText="1"/>
    </xf>
  </cellXfs>
  <cellStyles count="6">
    <cellStyle name="Hipervínculo" xfId="2" builtinId="8"/>
    <cellStyle name="Moneda [0]" xfId="3" builtinId="7"/>
    <cellStyle name="Normal" xfId="0" builtinId="0"/>
    <cellStyle name="Normal 2" xfId="1" xr:uid="{00000000-0005-0000-0000-000003000000}"/>
    <cellStyle name="Normal_Hoja1 2" xfId="5" xr:uid="{00000000-0005-0000-0000-000004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11906</xdr:colOff>
      <xdr:row>0</xdr:row>
      <xdr:rowOff>2</xdr:rowOff>
    </xdr:from>
    <xdr:to>
      <xdr:col>1</xdr:col>
      <xdr:colOff>1030815</xdr:colOff>
      <xdr:row>2</xdr:row>
      <xdr:rowOff>438149</xdr:rowOff>
    </xdr:to>
    <xdr:pic>
      <xdr:nvPicPr>
        <xdr:cNvPr id="4" name="Imagen 10">
          <a:extLst>
            <a:ext uri="{FF2B5EF4-FFF2-40B4-BE49-F238E27FC236}">
              <a16:creationId xmlns:a16="http://schemas.microsoft.com/office/drawing/2014/main" id="{334352E8-7061-4B1F-A655-05F7C0A863FA}"/>
            </a:ext>
          </a:extLst>
        </xdr:cNvPr>
        <xdr:cNvPicPr>
          <a:picLocks noChangeAspect="1"/>
        </xdr:cNvPicPr>
      </xdr:nvPicPr>
      <xdr:blipFill rotWithShape="1">
        <a:blip xmlns:r="http://schemas.openxmlformats.org/officeDocument/2006/relationships" r:embed="rId1" cstate="print"/>
        <a:srcRect l="40758" t="46605" r="27351" b="33211"/>
        <a:stretch/>
      </xdr:blipFill>
      <xdr:spPr>
        <a:xfrm>
          <a:off x="11906" y="2"/>
          <a:ext cx="2750343" cy="819147"/>
        </a:xfrm>
        <a:prstGeom prst="rect">
          <a:avLst/>
        </a:prstGeom>
      </xdr:spPr>
    </xdr:pic>
    <xdr:clientData/>
  </xdr:twoCellAnchor>
  <xdr:twoCellAnchor editAs="oneCell">
    <xdr:from>
      <xdr:col>7</xdr:col>
      <xdr:colOff>828674</xdr:colOff>
      <xdr:row>8</xdr:row>
      <xdr:rowOff>348919</xdr:rowOff>
    </xdr:from>
    <xdr:to>
      <xdr:col>10</xdr:col>
      <xdr:colOff>1084741</xdr:colOff>
      <xdr:row>9</xdr:row>
      <xdr:rowOff>8467</xdr:rowOff>
    </xdr:to>
    <xdr:pic>
      <xdr:nvPicPr>
        <xdr:cNvPr id="5" name="Imagen 4" descr="Gráfico de cuaderno de espiral de encabezado de tabla">
          <a:extLst>
            <a:ext uri="{FF2B5EF4-FFF2-40B4-BE49-F238E27FC236}">
              <a16:creationId xmlns:a16="http://schemas.microsoft.com/office/drawing/2014/main" id="{23310A3D-4022-4A17-BC91-9C96E5CD5C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29874" y="2901619"/>
          <a:ext cx="4062891" cy="203531"/>
        </a:xfrm>
        <a:prstGeom prst="rect">
          <a:avLst/>
        </a:prstGeom>
      </xdr:spPr>
    </xdr:pic>
    <xdr:clientData/>
  </xdr:twoCellAnchor>
  <xdr:oneCellAnchor>
    <xdr:from>
      <xdr:col>1</xdr:col>
      <xdr:colOff>48406</xdr:colOff>
      <xdr:row>0</xdr:row>
      <xdr:rowOff>146570</xdr:rowOff>
    </xdr:from>
    <xdr:ext cx="9774022" cy="530658"/>
    <xdr:sp macro="" textlink="">
      <xdr:nvSpPr>
        <xdr:cNvPr id="6" name="CuadroTexto 11">
          <a:extLst>
            <a:ext uri="{FF2B5EF4-FFF2-40B4-BE49-F238E27FC236}">
              <a16:creationId xmlns:a16="http://schemas.microsoft.com/office/drawing/2014/main" id="{C5338F26-24A8-4489-9A0A-1A3351280DFE}"/>
            </a:ext>
          </a:extLst>
        </xdr:cNvPr>
        <xdr:cNvSpPr txBox="1"/>
      </xdr:nvSpPr>
      <xdr:spPr>
        <a:xfrm>
          <a:off x="1610506" y="146570"/>
          <a:ext cx="9774022"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2800" b="1"/>
            <a:t>PLAN ANUAL DE COMPRAS SAN VICENTE FUNDACION AÑO 2025</a:t>
          </a:r>
        </a:p>
      </xdr:txBody>
    </xdr:sp>
    <xdr:clientData/>
  </xdr:oneCellAnchor>
  <xdr:oneCellAnchor>
    <xdr:from>
      <xdr:col>6</xdr:col>
      <xdr:colOff>257175</xdr:colOff>
      <xdr:row>4</xdr:row>
      <xdr:rowOff>28575</xdr:rowOff>
    </xdr:from>
    <xdr:ext cx="5219700" cy="1143000"/>
    <xdr:sp macro="" textlink="">
      <xdr:nvSpPr>
        <xdr:cNvPr id="7" name="CuadroTexto 5">
          <a:extLst>
            <a:ext uri="{FF2B5EF4-FFF2-40B4-BE49-F238E27FC236}">
              <a16:creationId xmlns:a16="http://schemas.microsoft.com/office/drawing/2014/main" id="{B5C97A6D-5718-41FE-B98A-4C8338AD0B0C}"/>
            </a:ext>
          </a:extLst>
        </xdr:cNvPr>
        <xdr:cNvSpPr txBox="1"/>
      </xdr:nvSpPr>
      <xdr:spPr>
        <a:xfrm>
          <a:off x="8639175" y="923925"/>
          <a:ext cx="5219700" cy="1143000"/>
        </a:xfrm>
        <a:prstGeom prst="rect">
          <a:avLst/>
        </a:prstGeom>
        <a:solidFill>
          <a:schemeClr val="accent6">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lang="es-CO" sz="1100" b="1"/>
            <a:t>AVISO</a:t>
          </a:r>
          <a:r>
            <a:rPr lang="es-CO" sz="1100" b="1" baseline="0"/>
            <a:t> IMPORTANTE</a:t>
          </a:r>
          <a:r>
            <a:rPr lang="es-CO" sz="1100" b="0" baseline="0"/>
            <a:t>    </a:t>
          </a:r>
        </a:p>
        <a:p>
          <a:pPr algn="ctr"/>
          <a:r>
            <a:rPr lang="es-CO" sz="1100" b="0"/>
            <a:t>Este documento constituye una creación intelectual propiedad de San Vicente Fundación y protegido por la legislación nacional e internacional. Por tanto, está prohibida su reproducción, copia, alteración, transformación sin autorización expresa de su titular. El uso de estas creaciones se permite solo a proveedores y usuarios que requieren diligenciarlo para fines de la relación contractual con la organización. </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190500</xdr:colOff>
      <xdr:row>13</xdr:row>
      <xdr:rowOff>152400</xdr:rowOff>
    </xdr:to>
    <xdr:pic>
      <xdr:nvPicPr>
        <xdr:cNvPr id="2049" name="Picture 1">
          <a:extLst>
            <a:ext uri="{FF2B5EF4-FFF2-40B4-BE49-F238E27FC236}">
              <a16:creationId xmlns:a16="http://schemas.microsoft.com/office/drawing/2014/main" id="{00000000-0008-0000-02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90500"/>
          <a:ext cx="9334500" cy="2438400"/>
        </a:xfrm>
        <a:prstGeom prst="rect">
          <a:avLst/>
        </a:prstGeom>
        <a:noFill/>
        <a:ln w="1">
          <a:solidFill>
            <a:schemeClr val="tx1"/>
          </a:solidFill>
          <a:miter lim="800000"/>
          <a:headEnd/>
          <a:tailEnd type="none" w="med" len="med"/>
        </a:ln>
        <a:effectLst/>
      </xdr:spPr>
    </xdr:pic>
    <xdr:clientData/>
  </xdr:twoCellAnchor>
  <xdr:twoCellAnchor editAs="oneCell">
    <xdr:from>
      <xdr:col>0</xdr:col>
      <xdr:colOff>66675</xdr:colOff>
      <xdr:row>18</xdr:row>
      <xdr:rowOff>142875</xdr:rowOff>
    </xdr:from>
    <xdr:to>
      <xdr:col>7</xdr:col>
      <xdr:colOff>0</xdr:colOff>
      <xdr:row>30</xdr:row>
      <xdr:rowOff>104775</xdr:rowOff>
    </xdr:to>
    <xdr:pic>
      <xdr:nvPicPr>
        <xdr:cNvPr id="2050" name="Picture 2">
          <a:extLst>
            <a:ext uri="{FF2B5EF4-FFF2-40B4-BE49-F238E27FC236}">
              <a16:creationId xmlns:a16="http://schemas.microsoft.com/office/drawing/2014/main" id="{00000000-0008-0000-0200-000002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5" y="3571875"/>
          <a:ext cx="5267325" cy="2247900"/>
        </a:xfrm>
        <a:prstGeom prst="rect">
          <a:avLst/>
        </a:prstGeom>
        <a:noFill/>
        <a:ln w="1">
          <a:noFill/>
          <a:miter lim="800000"/>
          <a:headEnd/>
          <a:tailEnd type="none" w="med" len="med"/>
        </a:ln>
        <a:effectLst/>
      </xdr:spPr>
    </xdr:pic>
    <xdr:clientData/>
  </xdr:twoCellAnchor>
  <xdr:twoCellAnchor editAs="oneCell">
    <xdr:from>
      <xdr:col>0</xdr:col>
      <xdr:colOff>0</xdr:colOff>
      <xdr:row>36</xdr:row>
      <xdr:rowOff>9524</xdr:rowOff>
    </xdr:from>
    <xdr:to>
      <xdr:col>25</xdr:col>
      <xdr:colOff>590926</xdr:colOff>
      <xdr:row>40</xdr:row>
      <xdr:rowOff>57150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7305674"/>
          <a:ext cx="19640926" cy="809626"/>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F3697"/>
  <sheetViews>
    <sheetView showGridLines="0" tabSelected="1" zoomScaleNormal="100" workbookViewId="0">
      <selection activeCell="L10" sqref="L10"/>
    </sheetView>
  </sheetViews>
  <sheetFormatPr baseColWidth="10" defaultColWidth="0" defaultRowHeight="14.5" zeroHeight="1" x14ac:dyDescent="0.35"/>
  <cols>
    <col min="1" max="1" width="24" customWidth="1"/>
    <col min="2" max="2" width="29.453125" customWidth="1"/>
    <col min="3" max="3" width="25" customWidth="1"/>
    <col min="4" max="4" width="37" customWidth="1"/>
    <col min="5" max="5" width="18.7265625" customWidth="1"/>
    <col min="6" max="6" width="19.7265625" customWidth="1"/>
    <col min="7" max="7" width="14.81640625" customWidth="1"/>
    <col min="8" max="8" width="7.453125" customWidth="1"/>
    <col min="9" max="9" width="20.453125" customWidth="1"/>
    <col min="10" max="10" width="18.81640625" customWidth="1"/>
    <col min="11" max="11" width="18.26953125" customWidth="1"/>
    <col min="12" max="12" width="19.54296875" customWidth="1"/>
    <col min="13" max="13" width="19.26953125" customWidth="1"/>
    <col min="14" max="14" width="21.453125" customWidth="1"/>
    <col min="15" max="15" width="20.26953125" bestFit="1" customWidth="1"/>
    <col min="16" max="16" width="28.453125" customWidth="1"/>
    <col min="17" max="17" width="20.81640625" customWidth="1"/>
    <col min="18" max="18" width="21.453125" customWidth="1"/>
    <col min="19" max="19" width="23.26953125" customWidth="1"/>
    <col min="20" max="20" width="16.26953125" customWidth="1"/>
    <col min="21" max="21" width="17.81640625" customWidth="1"/>
    <col min="22" max="22" width="19" customWidth="1"/>
    <col min="23" max="23" width="21.453125" customWidth="1"/>
    <col min="24" max="24" width="18.54296875" customWidth="1"/>
    <col min="25" max="25" width="19.453125" customWidth="1"/>
    <col min="26" max="26" width="16" customWidth="1"/>
    <col min="27" max="27" width="16.81640625" hidden="1" customWidth="1"/>
    <col min="28" max="33" width="0" hidden="1" customWidth="1"/>
  </cols>
  <sheetData>
    <row r="1" spans="1:27" x14ac:dyDescent="0.35">
      <c r="A1" s="12"/>
      <c r="B1" s="12"/>
      <c r="C1" s="12"/>
      <c r="D1" s="12"/>
      <c r="E1" s="12"/>
      <c r="F1" s="12"/>
      <c r="G1" s="12"/>
      <c r="H1" s="12"/>
      <c r="I1" s="12"/>
      <c r="J1" s="12"/>
      <c r="K1" s="12"/>
      <c r="L1" s="12"/>
      <c r="M1" s="12"/>
      <c r="N1" s="12"/>
      <c r="O1" s="12"/>
      <c r="P1" s="12"/>
      <c r="Q1" s="12"/>
      <c r="R1" s="12"/>
      <c r="S1" s="12"/>
      <c r="T1" s="12"/>
      <c r="U1" s="12"/>
      <c r="V1" s="12"/>
      <c r="W1" s="12"/>
      <c r="X1" s="12"/>
      <c r="Y1" s="12"/>
      <c r="Z1" s="12"/>
      <c r="AA1" s="12"/>
    </row>
    <row r="2" spans="1:27" x14ac:dyDescent="0.35">
      <c r="A2" s="12"/>
      <c r="B2" s="32"/>
      <c r="C2" s="12"/>
      <c r="D2" s="12"/>
      <c r="E2" s="12"/>
      <c r="F2" s="12"/>
      <c r="G2" s="12"/>
      <c r="H2" s="12"/>
      <c r="I2" s="12"/>
      <c r="J2" s="12"/>
      <c r="K2" s="12"/>
      <c r="L2" s="12"/>
      <c r="M2" s="12"/>
      <c r="N2" s="12"/>
      <c r="O2" s="12"/>
      <c r="P2" s="12"/>
      <c r="Q2" s="12"/>
      <c r="R2" s="12"/>
      <c r="S2" s="12"/>
      <c r="T2" s="12"/>
      <c r="U2" s="12"/>
      <c r="V2" s="12"/>
      <c r="W2" s="12"/>
      <c r="X2" s="12"/>
      <c r="Y2" s="12"/>
      <c r="Z2" s="12"/>
      <c r="AA2" s="12"/>
    </row>
    <row r="3" spans="1:27" ht="36" customHeight="1" x14ac:dyDescent="0.35">
      <c r="A3" s="12"/>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ht="5.15" customHeight="1" thickBot="1" x14ac:dyDescent="0.4">
      <c r="A4" s="11"/>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45.75" customHeight="1" x14ac:dyDescent="0.35">
      <c r="A5" s="33" t="s">
        <v>165</v>
      </c>
      <c r="B5" s="65"/>
      <c r="C5" s="34" t="s">
        <v>166</v>
      </c>
      <c r="D5" s="35"/>
      <c r="E5" s="34" t="s">
        <v>1360</v>
      </c>
      <c r="F5" s="36"/>
      <c r="G5" s="11"/>
      <c r="H5" s="11"/>
      <c r="I5" s="11"/>
      <c r="J5" s="11"/>
      <c r="K5" s="11"/>
      <c r="L5" s="11"/>
      <c r="M5" s="11"/>
      <c r="N5" s="13"/>
      <c r="O5" s="13"/>
      <c r="P5" s="13"/>
      <c r="Q5" s="13"/>
      <c r="R5" s="13"/>
      <c r="S5" s="13"/>
      <c r="T5" s="13"/>
      <c r="U5" s="13"/>
      <c r="V5" s="13"/>
      <c r="W5" s="13"/>
      <c r="X5" s="13"/>
      <c r="Y5" s="13"/>
      <c r="Z5" s="13"/>
      <c r="AA5" s="13"/>
    </row>
    <row r="6" spans="1:27" ht="51.75" customHeight="1" thickBot="1" x14ac:dyDescent="0.4">
      <c r="A6" s="37" t="s">
        <v>167</v>
      </c>
      <c r="B6" s="38"/>
      <c r="C6" s="39" t="s">
        <v>168</v>
      </c>
      <c r="D6" s="40" t="str">
        <f>IFERROR(VLOOKUP(B6,$A$2128:$D$3697,4,FALSE),"")</f>
        <v/>
      </c>
      <c r="E6" s="39" t="s">
        <v>169</v>
      </c>
      <c r="F6" s="41" t="str">
        <f>IFERROR(VLOOKUP(B6,$A$2128:$F$3697,2,FALSE),"")</f>
        <v/>
      </c>
      <c r="G6" s="11"/>
      <c r="H6" s="11"/>
      <c r="I6" s="11"/>
      <c r="J6" s="11"/>
      <c r="K6" s="11"/>
      <c r="L6" s="11"/>
      <c r="M6" s="11"/>
      <c r="N6" s="11"/>
      <c r="O6" s="11"/>
      <c r="P6" s="11"/>
      <c r="Q6" s="11"/>
      <c r="R6" s="11"/>
      <c r="S6" s="11"/>
      <c r="T6" s="11"/>
      <c r="U6" s="11"/>
      <c r="V6" s="11"/>
      <c r="W6" s="11"/>
      <c r="X6" s="11"/>
      <c r="Y6" s="11"/>
      <c r="Z6" s="11"/>
      <c r="AA6" s="11"/>
    </row>
    <row r="7" spans="1:27" ht="10" customHeight="1" thickBot="1" x14ac:dyDescent="0.4">
      <c r="A7" s="11"/>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ht="23.25" customHeight="1" thickTop="1" thickBot="1" x14ac:dyDescent="0.4">
      <c r="A8" s="100" t="s">
        <v>162</v>
      </c>
      <c r="B8" s="101"/>
      <c r="C8" s="101"/>
      <c r="D8" s="101"/>
      <c r="E8" s="101"/>
      <c r="F8" s="101"/>
      <c r="G8" s="102"/>
      <c r="H8" s="11"/>
      <c r="I8" s="103" t="s">
        <v>170</v>
      </c>
      <c r="J8" s="104"/>
      <c r="K8" s="104"/>
      <c r="L8" s="105"/>
      <c r="M8" s="11"/>
      <c r="N8" s="11"/>
      <c r="O8" s="11"/>
      <c r="P8" s="11"/>
      <c r="Q8" s="11"/>
      <c r="R8" s="11"/>
      <c r="S8" s="11"/>
      <c r="T8" s="11"/>
      <c r="U8" s="11"/>
      <c r="V8" s="11"/>
      <c r="W8" s="11"/>
      <c r="X8" s="11"/>
      <c r="Y8" s="11"/>
      <c r="Z8" s="11"/>
      <c r="AA8" s="11"/>
    </row>
    <row r="9" spans="1:27" ht="42.75" customHeight="1" x14ac:dyDescent="0.35">
      <c r="A9" s="42" t="s">
        <v>1361</v>
      </c>
      <c r="B9" s="43" t="s">
        <v>1362</v>
      </c>
      <c r="C9" s="43" t="s">
        <v>11</v>
      </c>
      <c r="D9" s="43" t="s">
        <v>12</v>
      </c>
      <c r="E9" s="43" t="s">
        <v>1363</v>
      </c>
      <c r="F9" s="43" t="s">
        <v>1364</v>
      </c>
      <c r="G9" s="44" t="s">
        <v>1365</v>
      </c>
      <c r="H9" s="11"/>
      <c r="I9" s="14" t="s">
        <v>1366</v>
      </c>
      <c r="J9" s="30" t="s">
        <v>1367</v>
      </c>
      <c r="K9" s="30" t="s">
        <v>1368</v>
      </c>
      <c r="L9" s="31" t="s">
        <v>1369</v>
      </c>
      <c r="M9" s="11"/>
      <c r="N9" s="11"/>
      <c r="O9" s="11"/>
      <c r="P9" s="11"/>
      <c r="Q9" s="11"/>
      <c r="R9" s="11"/>
      <c r="S9" s="11"/>
      <c r="T9" s="11"/>
      <c r="U9" s="11"/>
      <c r="V9" s="11"/>
      <c r="W9" s="11"/>
      <c r="X9" s="11"/>
      <c r="Y9" s="11"/>
      <c r="Z9" s="11"/>
      <c r="AA9" s="11"/>
    </row>
    <row r="10" spans="1:27" ht="25" customHeight="1" x14ac:dyDescent="0.35">
      <c r="A10" s="45" t="s">
        <v>1370</v>
      </c>
      <c r="B10" s="46"/>
      <c r="C10" s="46"/>
      <c r="D10" s="47"/>
      <c r="E10" s="47"/>
      <c r="F10" s="48"/>
      <c r="G10" s="49"/>
      <c r="H10" s="11"/>
      <c r="I10" s="50" t="s">
        <v>172</v>
      </c>
      <c r="J10" s="51"/>
      <c r="K10" s="52"/>
      <c r="L10" s="90"/>
      <c r="M10" s="11"/>
      <c r="N10" s="11"/>
      <c r="O10" s="11"/>
      <c r="P10" s="11"/>
      <c r="Q10" s="11"/>
      <c r="R10" s="11"/>
      <c r="S10" s="11"/>
      <c r="T10" s="11"/>
      <c r="U10" s="11"/>
      <c r="V10" s="11"/>
      <c r="W10" s="11"/>
      <c r="X10" s="11"/>
      <c r="Y10" s="11"/>
      <c r="Z10" s="11"/>
      <c r="AA10" s="11"/>
    </row>
    <row r="11" spans="1:27" ht="25" customHeight="1" x14ac:dyDescent="0.35">
      <c r="A11" s="45" t="s">
        <v>1371</v>
      </c>
      <c r="B11" s="46"/>
      <c r="C11" s="46"/>
      <c r="D11" s="47"/>
      <c r="E11" s="47"/>
      <c r="F11" s="48"/>
      <c r="G11" s="49"/>
      <c r="H11" s="11"/>
      <c r="I11" s="53" t="s">
        <v>174</v>
      </c>
      <c r="J11" s="54"/>
      <c r="K11" s="55"/>
      <c r="L11" s="91"/>
      <c r="M11" s="11"/>
      <c r="N11" s="11"/>
      <c r="O11" s="11"/>
      <c r="P11" s="11"/>
      <c r="Q11" s="11"/>
      <c r="R11" s="11"/>
      <c r="S11" s="11"/>
      <c r="T11" s="11"/>
      <c r="U11" s="11"/>
      <c r="V11" s="11"/>
      <c r="W11" s="11"/>
      <c r="X11" s="11"/>
      <c r="Y11" s="11"/>
      <c r="Z11" s="11"/>
      <c r="AA11" s="11"/>
    </row>
    <row r="12" spans="1:27" ht="25" customHeight="1" x14ac:dyDescent="0.35">
      <c r="A12" s="45" t="s">
        <v>171</v>
      </c>
      <c r="B12" s="46"/>
      <c r="C12" s="46"/>
      <c r="D12" s="47"/>
      <c r="E12" s="47"/>
      <c r="F12" s="48"/>
      <c r="G12" s="49"/>
      <c r="H12" s="11"/>
      <c r="I12" s="53" t="s">
        <v>176</v>
      </c>
      <c r="J12" s="54"/>
      <c r="K12" s="55"/>
      <c r="L12" s="91"/>
      <c r="M12" s="11"/>
      <c r="N12" s="11"/>
      <c r="O12" s="11"/>
      <c r="P12" s="11"/>
      <c r="Q12" s="11"/>
      <c r="R12" s="11"/>
      <c r="S12" s="11"/>
      <c r="T12" s="11"/>
      <c r="U12" s="11"/>
      <c r="V12" s="11"/>
      <c r="W12" s="11"/>
      <c r="X12" s="11"/>
      <c r="Y12" s="11"/>
      <c r="Z12" s="11"/>
      <c r="AA12" s="11"/>
    </row>
    <row r="13" spans="1:27" ht="25" customHeight="1" thickBot="1" x14ac:dyDescent="0.4">
      <c r="A13" s="45" t="s">
        <v>173</v>
      </c>
      <c r="B13" s="46"/>
      <c r="C13" s="46"/>
      <c r="D13" s="47"/>
      <c r="E13" s="47"/>
      <c r="F13" s="48"/>
      <c r="G13" s="49"/>
      <c r="H13" s="11"/>
      <c r="I13" s="56" t="s">
        <v>1652</v>
      </c>
      <c r="J13" s="57"/>
      <c r="K13" s="58"/>
      <c r="L13" s="92"/>
      <c r="M13" s="11"/>
      <c r="N13" s="11"/>
      <c r="O13" s="11"/>
      <c r="P13" s="11"/>
      <c r="Q13" s="11"/>
      <c r="R13" s="11"/>
      <c r="S13" s="11"/>
      <c r="T13" s="11"/>
      <c r="U13" s="11"/>
      <c r="V13" s="11"/>
      <c r="W13" s="11"/>
      <c r="X13" s="11"/>
      <c r="Y13" s="11"/>
      <c r="Z13" s="11"/>
      <c r="AA13" s="11"/>
    </row>
    <row r="14" spans="1:27" ht="25" customHeight="1" thickTop="1" x14ac:dyDescent="0.35">
      <c r="A14" s="45" t="s">
        <v>175</v>
      </c>
      <c r="B14" s="46"/>
      <c r="C14" s="46"/>
      <c r="D14" s="47"/>
      <c r="E14" s="47"/>
      <c r="F14" s="48"/>
      <c r="G14" s="49"/>
      <c r="H14" s="11"/>
      <c r="I14" s="11"/>
      <c r="J14" s="11"/>
      <c r="K14" s="11"/>
      <c r="L14" s="11"/>
      <c r="M14" s="11"/>
      <c r="N14" s="11"/>
      <c r="O14" s="11"/>
      <c r="P14" s="11"/>
      <c r="Q14" s="11"/>
      <c r="R14" s="11"/>
      <c r="S14" s="11"/>
      <c r="T14" s="11"/>
      <c r="U14" s="11"/>
      <c r="V14" s="11"/>
      <c r="W14" s="11"/>
      <c r="X14" s="11"/>
      <c r="Y14" s="11"/>
      <c r="Z14" s="11"/>
      <c r="AA14" s="11"/>
    </row>
    <row r="15" spans="1:27" ht="25" customHeight="1" x14ac:dyDescent="0.35">
      <c r="A15" s="45" t="s">
        <v>177</v>
      </c>
      <c r="B15" s="46"/>
      <c r="C15" s="46"/>
      <c r="D15" s="47"/>
      <c r="E15" s="47"/>
      <c r="F15" s="48"/>
      <c r="G15" s="49"/>
      <c r="H15" s="11"/>
      <c r="I15" s="11"/>
      <c r="J15" s="11"/>
      <c r="K15" s="11"/>
      <c r="L15" s="11"/>
      <c r="M15" s="11"/>
      <c r="N15" s="11"/>
      <c r="O15" s="11"/>
      <c r="P15" s="11"/>
      <c r="Q15" s="11"/>
      <c r="R15" s="11"/>
      <c r="S15" s="11"/>
      <c r="T15" s="11"/>
      <c r="U15" s="11"/>
      <c r="V15" s="11"/>
      <c r="W15" s="11"/>
      <c r="X15" s="11"/>
      <c r="Y15" s="11"/>
      <c r="Z15" s="11"/>
      <c r="AA15" s="11"/>
    </row>
    <row r="16" spans="1:27" ht="25" customHeight="1" x14ac:dyDescent="0.35">
      <c r="A16" s="45" t="s">
        <v>178</v>
      </c>
      <c r="B16" s="46"/>
      <c r="C16" s="46"/>
      <c r="D16" s="47"/>
      <c r="E16" s="47"/>
      <c r="F16" s="48"/>
      <c r="G16" s="49"/>
      <c r="H16" s="11"/>
      <c r="I16" s="11"/>
      <c r="J16" s="11"/>
      <c r="K16" s="11"/>
      <c r="L16" s="11"/>
      <c r="M16" s="11"/>
      <c r="N16" s="11"/>
      <c r="O16" s="11"/>
      <c r="P16" s="11"/>
      <c r="Q16" s="11"/>
      <c r="R16" s="11"/>
      <c r="S16" s="11"/>
      <c r="T16" s="11"/>
      <c r="U16" s="11"/>
      <c r="V16" s="11"/>
      <c r="W16" s="11"/>
      <c r="X16" s="11"/>
      <c r="Y16" s="11"/>
      <c r="Z16" s="11"/>
      <c r="AA16" s="11"/>
    </row>
    <row r="17" spans="1:32" ht="25" customHeight="1" x14ac:dyDescent="0.35">
      <c r="A17" s="45" t="s">
        <v>179</v>
      </c>
      <c r="B17" s="46"/>
      <c r="C17" s="46"/>
      <c r="D17" s="47"/>
      <c r="E17" s="47"/>
      <c r="F17" s="48"/>
      <c r="G17" s="49"/>
      <c r="H17" s="11"/>
      <c r="I17" s="11"/>
      <c r="J17" s="11"/>
      <c r="K17" s="11"/>
      <c r="L17" s="11"/>
      <c r="M17" s="11"/>
      <c r="N17" s="11"/>
      <c r="O17" s="11"/>
      <c r="P17" s="11"/>
      <c r="Q17" s="11"/>
      <c r="R17" s="11"/>
      <c r="S17" s="11"/>
      <c r="T17" s="11"/>
      <c r="U17" s="11"/>
      <c r="V17" s="11"/>
      <c r="W17" s="11"/>
      <c r="X17" s="11"/>
      <c r="Y17" s="11"/>
      <c r="Z17" s="11"/>
      <c r="AA17" s="11"/>
    </row>
    <row r="18" spans="1:32" ht="25" customHeight="1" thickBot="1" x14ac:dyDescent="0.4">
      <c r="A18" s="59" t="s">
        <v>180</v>
      </c>
      <c r="B18" s="60"/>
      <c r="C18" s="60"/>
      <c r="D18" s="61"/>
      <c r="E18" s="61"/>
      <c r="F18" s="62"/>
      <c r="G18" s="63"/>
      <c r="H18" s="11"/>
      <c r="I18" s="11"/>
      <c r="J18" s="11"/>
      <c r="K18" s="11"/>
      <c r="L18" s="11"/>
      <c r="M18" s="11"/>
      <c r="N18" s="11"/>
      <c r="O18" s="11"/>
      <c r="P18" s="11"/>
      <c r="Q18" s="11"/>
      <c r="R18" s="11"/>
      <c r="S18" s="11"/>
      <c r="T18" s="11"/>
      <c r="U18" s="11"/>
      <c r="V18" s="11"/>
      <c r="W18" s="11"/>
      <c r="X18" s="11"/>
      <c r="Y18" s="11"/>
      <c r="Z18" s="11"/>
      <c r="AA18" s="11"/>
    </row>
    <row r="19" spans="1:32" ht="7.5" customHeight="1" x14ac:dyDescent="0.35"/>
    <row r="20" spans="1:32" ht="4.5" customHeight="1" x14ac:dyDescent="0.35"/>
    <row r="21" spans="1:32" s="5" customFormat="1" ht="37.5" customHeight="1" x14ac:dyDescent="0.2">
      <c r="A21" s="66" t="s">
        <v>1432</v>
      </c>
      <c r="B21" s="85" t="s">
        <v>161</v>
      </c>
      <c r="C21" s="86" t="s">
        <v>0</v>
      </c>
      <c r="D21" s="86" t="s">
        <v>1</v>
      </c>
      <c r="E21" s="86" t="s">
        <v>2</v>
      </c>
      <c r="F21" s="86" t="s">
        <v>3</v>
      </c>
      <c r="G21" s="106" t="s">
        <v>4</v>
      </c>
      <c r="H21" s="106"/>
      <c r="I21" s="87" t="s">
        <v>5</v>
      </c>
      <c r="J21" s="86" t="s">
        <v>6</v>
      </c>
      <c r="K21" s="80" t="s">
        <v>7</v>
      </c>
      <c r="L21" s="86" t="s">
        <v>8</v>
      </c>
      <c r="M21" s="86" t="s">
        <v>9</v>
      </c>
      <c r="N21" s="88" t="s">
        <v>1653</v>
      </c>
      <c r="O21" s="88" t="s">
        <v>1654</v>
      </c>
      <c r="P21" s="81" t="s">
        <v>10</v>
      </c>
      <c r="Q21" s="82" t="s">
        <v>13</v>
      </c>
      <c r="R21" s="81" t="s">
        <v>14</v>
      </c>
      <c r="S21" s="81" t="s">
        <v>15</v>
      </c>
      <c r="T21" s="81" t="s">
        <v>16</v>
      </c>
      <c r="U21" s="81" t="s">
        <v>17</v>
      </c>
      <c r="V21" s="81" t="s">
        <v>160</v>
      </c>
      <c r="W21" s="84" t="s">
        <v>1433</v>
      </c>
      <c r="X21" s="83" t="s">
        <v>1434</v>
      </c>
      <c r="Y21" s="83" t="s">
        <v>1358</v>
      </c>
      <c r="Z21" s="83" t="s">
        <v>1357</v>
      </c>
      <c r="AA21" s="4"/>
      <c r="AB21" s="4"/>
      <c r="AC21" s="4"/>
      <c r="AD21" s="4"/>
      <c r="AE21" s="4"/>
      <c r="AF21" s="4"/>
    </row>
    <row r="22" spans="1:32" ht="20.149999999999999" customHeight="1" x14ac:dyDescent="0.35">
      <c r="A22" s="89" t="str">
        <f>IF(D5="","",D5)</f>
        <v/>
      </c>
      <c r="B22" s="67">
        <v>1</v>
      </c>
      <c r="C22" s="76">
        <v>6000004898</v>
      </c>
      <c r="D22" s="6" t="s">
        <v>1446</v>
      </c>
      <c r="E22" s="68" t="s">
        <v>18</v>
      </c>
      <c r="F22" s="68" t="s">
        <v>19</v>
      </c>
      <c r="G22" s="68">
        <v>28</v>
      </c>
      <c r="H22" s="68">
        <v>21.5</v>
      </c>
      <c r="I22" s="77" t="s">
        <v>20</v>
      </c>
      <c r="J22" s="79" t="s">
        <v>21</v>
      </c>
      <c r="K22" s="77" t="s">
        <v>22</v>
      </c>
      <c r="L22" s="77" t="s">
        <v>23</v>
      </c>
      <c r="M22" s="68">
        <v>1</v>
      </c>
      <c r="N22" s="69">
        <v>0</v>
      </c>
      <c r="O22" s="69">
        <v>0</v>
      </c>
      <c r="P22" s="70" t="str">
        <f>IF(B5="","",B5)</f>
        <v/>
      </c>
      <c r="Q22" s="93"/>
      <c r="R22" s="71"/>
      <c r="S22" s="71"/>
      <c r="T22" s="71"/>
      <c r="U22" s="71"/>
      <c r="V22" s="71"/>
      <c r="W22" s="72"/>
      <c r="X22" s="94"/>
      <c r="Y22" s="73"/>
      <c r="Z22" s="73"/>
      <c r="AA22" s="1"/>
    </row>
    <row r="23" spans="1:32" ht="20.149999999999999" customHeight="1" x14ac:dyDescent="0.35">
      <c r="A23" s="3" t="str">
        <f>IF(A22="","",A22)</f>
        <v/>
      </c>
      <c r="B23" s="67">
        <v>1</v>
      </c>
      <c r="C23" s="76">
        <v>6000004996</v>
      </c>
      <c r="D23" s="6" t="s">
        <v>1450</v>
      </c>
      <c r="E23" s="68" t="s">
        <v>18</v>
      </c>
      <c r="F23" s="68" t="s">
        <v>19</v>
      </c>
      <c r="G23" s="68">
        <v>28</v>
      </c>
      <c r="H23" s="68">
        <v>21.5</v>
      </c>
      <c r="I23" s="77" t="s">
        <v>20</v>
      </c>
      <c r="J23" s="79" t="s">
        <v>21</v>
      </c>
      <c r="K23" s="77" t="s">
        <v>22</v>
      </c>
      <c r="L23" s="77" t="s">
        <v>23</v>
      </c>
      <c r="M23" s="68">
        <v>1</v>
      </c>
      <c r="N23" s="69">
        <v>0</v>
      </c>
      <c r="O23" s="69">
        <v>0</v>
      </c>
      <c r="P23" s="70" t="str">
        <f>IF(P22="","",P22)</f>
        <v/>
      </c>
      <c r="Q23" s="93"/>
      <c r="R23" s="71"/>
      <c r="S23" s="71"/>
      <c r="T23" s="71"/>
      <c r="U23" s="71"/>
      <c r="V23" s="71"/>
      <c r="W23" s="72"/>
      <c r="X23" s="94"/>
      <c r="Y23" s="73"/>
      <c r="Z23" s="73"/>
      <c r="AA23" s="1"/>
    </row>
    <row r="24" spans="1:32" ht="20.149999999999999" customHeight="1" x14ac:dyDescent="0.35">
      <c r="A24" s="3" t="str">
        <f t="shared" ref="A24:A87" si="0">IF(A23="","",A23)</f>
        <v/>
      </c>
      <c r="B24" s="67">
        <v>1</v>
      </c>
      <c r="C24" s="76">
        <v>6000005004</v>
      </c>
      <c r="D24" s="6" t="s">
        <v>24</v>
      </c>
      <c r="E24" s="68" t="s">
        <v>18</v>
      </c>
      <c r="F24" s="68" t="s">
        <v>19</v>
      </c>
      <c r="G24" s="68">
        <v>28</v>
      </c>
      <c r="H24" s="68">
        <v>21.5</v>
      </c>
      <c r="I24" s="77" t="s">
        <v>20</v>
      </c>
      <c r="J24" s="79" t="s">
        <v>21</v>
      </c>
      <c r="K24" s="77" t="s">
        <v>22</v>
      </c>
      <c r="L24" s="77" t="s">
        <v>23</v>
      </c>
      <c r="M24" s="68">
        <v>1</v>
      </c>
      <c r="N24" s="69">
        <v>1443</v>
      </c>
      <c r="O24" s="69">
        <v>0</v>
      </c>
      <c r="P24" s="70" t="str">
        <f t="shared" ref="P24:P87" si="1">IF(P23="","",P23)</f>
        <v/>
      </c>
      <c r="Q24" s="93"/>
      <c r="R24" s="71"/>
      <c r="S24" s="71"/>
      <c r="T24" s="71"/>
      <c r="U24" s="71"/>
      <c r="V24" s="71"/>
      <c r="W24" s="72"/>
      <c r="X24" s="94"/>
      <c r="Y24" s="73"/>
      <c r="Z24" s="73"/>
      <c r="AA24" s="1"/>
    </row>
    <row r="25" spans="1:32" ht="20.149999999999999" customHeight="1" x14ac:dyDescent="0.35">
      <c r="A25" s="3" t="str">
        <f t="shared" si="0"/>
        <v/>
      </c>
      <c r="B25" s="67">
        <v>1</v>
      </c>
      <c r="C25" s="76">
        <v>6000005043</v>
      </c>
      <c r="D25" s="6" t="s">
        <v>1379</v>
      </c>
      <c r="E25" s="68" t="s">
        <v>18</v>
      </c>
      <c r="F25" s="68" t="s">
        <v>19</v>
      </c>
      <c r="G25" s="68">
        <v>28</v>
      </c>
      <c r="H25" s="68">
        <v>21.5</v>
      </c>
      <c r="I25" s="77" t="s">
        <v>20</v>
      </c>
      <c r="J25" s="79" t="s">
        <v>21</v>
      </c>
      <c r="K25" s="77" t="s">
        <v>22</v>
      </c>
      <c r="L25" s="77" t="s">
        <v>23</v>
      </c>
      <c r="M25" s="68">
        <v>1</v>
      </c>
      <c r="N25" s="69">
        <v>10</v>
      </c>
      <c r="O25" s="69">
        <v>0</v>
      </c>
      <c r="P25" s="70" t="str">
        <f t="shared" si="1"/>
        <v/>
      </c>
      <c r="Q25" s="93"/>
      <c r="R25" s="71"/>
      <c r="S25" s="71"/>
      <c r="T25" s="71"/>
      <c r="U25" s="71"/>
      <c r="V25" s="71"/>
      <c r="W25" s="72"/>
      <c r="X25" s="94"/>
      <c r="Y25" s="73"/>
      <c r="Z25" s="73"/>
      <c r="AA25" s="1"/>
    </row>
    <row r="26" spans="1:32" ht="20.149999999999999" customHeight="1" x14ac:dyDescent="0.35">
      <c r="A26" s="3" t="str">
        <f t="shared" si="0"/>
        <v/>
      </c>
      <c r="B26" s="67">
        <v>1</v>
      </c>
      <c r="C26" s="76">
        <v>6000005117</v>
      </c>
      <c r="D26" s="6" t="s">
        <v>1381</v>
      </c>
      <c r="E26" s="68" t="s">
        <v>18</v>
      </c>
      <c r="F26" s="68" t="s">
        <v>19</v>
      </c>
      <c r="G26" s="68">
        <v>28</v>
      </c>
      <c r="H26" s="68">
        <v>21.5</v>
      </c>
      <c r="I26" s="77" t="s">
        <v>20</v>
      </c>
      <c r="J26" s="79" t="s">
        <v>21</v>
      </c>
      <c r="K26" s="77" t="s">
        <v>22</v>
      </c>
      <c r="L26" s="77" t="s">
        <v>23</v>
      </c>
      <c r="M26" s="68">
        <v>1</v>
      </c>
      <c r="N26" s="69">
        <v>0</v>
      </c>
      <c r="O26" s="69">
        <v>0</v>
      </c>
      <c r="P26" s="70" t="str">
        <f t="shared" si="1"/>
        <v/>
      </c>
      <c r="Q26" s="93"/>
      <c r="R26" s="71"/>
      <c r="S26" s="71"/>
      <c r="T26" s="71"/>
      <c r="U26" s="71"/>
      <c r="V26" s="71"/>
      <c r="W26" s="72"/>
      <c r="X26" s="94"/>
      <c r="Y26" s="73"/>
      <c r="Z26" s="73"/>
      <c r="AA26" s="1"/>
    </row>
    <row r="27" spans="1:32" ht="20.149999999999999" customHeight="1" x14ac:dyDescent="0.35">
      <c r="A27" s="3" t="str">
        <f t="shared" si="0"/>
        <v/>
      </c>
      <c r="B27" s="67">
        <v>1</v>
      </c>
      <c r="C27" s="76">
        <v>6000005287</v>
      </c>
      <c r="D27" s="6" t="s">
        <v>1385</v>
      </c>
      <c r="E27" s="68" t="s">
        <v>18</v>
      </c>
      <c r="F27" s="68" t="s">
        <v>19</v>
      </c>
      <c r="G27" s="68">
        <v>28</v>
      </c>
      <c r="H27" s="68">
        <v>21.5</v>
      </c>
      <c r="I27" s="77" t="s">
        <v>20</v>
      </c>
      <c r="J27" s="79" t="s">
        <v>21</v>
      </c>
      <c r="K27" s="77" t="s">
        <v>22</v>
      </c>
      <c r="L27" s="77" t="s">
        <v>23</v>
      </c>
      <c r="M27" s="68">
        <v>1</v>
      </c>
      <c r="N27" s="69">
        <v>0</v>
      </c>
      <c r="O27" s="69">
        <v>0</v>
      </c>
      <c r="P27" s="70" t="str">
        <f t="shared" si="1"/>
        <v/>
      </c>
      <c r="Q27" s="93"/>
      <c r="R27" s="71"/>
      <c r="S27" s="71"/>
      <c r="T27" s="71"/>
      <c r="U27" s="71"/>
      <c r="V27" s="71"/>
      <c r="W27" s="72"/>
      <c r="X27" s="94"/>
      <c r="Y27" s="73"/>
      <c r="Z27" s="73"/>
      <c r="AA27" s="1"/>
    </row>
    <row r="28" spans="1:32" ht="20.149999999999999" customHeight="1" x14ac:dyDescent="0.35">
      <c r="A28" s="3" t="str">
        <f t="shared" si="0"/>
        <v/>
      </c>
      <c r="B28" s="67">
        <v>1</v>
      </c>
      <c r="C28" s="76">
        <v>6000005293</v>
      </c>
      <c r="D28" s="6" t="s">
        <v>1463</v>
      </c>
      <c r="E28" s="68" t="s">
        <v>18</v>
      </c>
      <c r="F28" s="68" t="s">
        <v>19</v>
      </c>
      <c r="G28" s="68">
        <v>28</v>
      </c>
      <c r="H28" s="68">
        <v>21.5</v>
      </c>
      <c r="I28" s="77" t="s">
        <v>20</v>
      </c>
      <c r="J28" s="79" t="s">
        <v>21</v>
      </c>
      <c r="K28" s="77" t="s">
        <v>22</v>
      </c>
      <c r="L28" s="77" t="s">
        <v>23</v>
      </c>
      <c r="M28" s="68">
        <v>1</v>
      </c>
      <c r="N28" s="69">
        <v>0</v>
      </c>
      <c r="O28" s="69">
        <v>0</v>
      </c>
      <c r="P28" s="70" t="str">
        <f t="shared" si="1"/>
        <v/>
      </c>
      <c r="Q28" s="93"/>
      <c r="R28" s="71"/>
      <c r="S28" s="71"/>
      <c r="T28" s="71"/>
      <c r="U28" s="71"/>
      <c r="V28" s="71"/>
      <c r="W28" s="72"/>
      <c r="X28" s="94"/>
      <c r="Y28" s="73"/>
      <c r="Z28" s="73"/>
      <c r="AA28" s="1"/>
    </row>
    <row r="29" spans="1:32" ht="20.149999999999999" customHeight="1" x14ac:dyDescent="0.35">
      <c r="A29" s="3" t="str">
        <f t="shared" si="0"/>
        <v/>
      </c>
      <c r="B29" s="67">
        <v>1</v>
      </c>
      <c r="C29" s="76">
        <v>6000005340</v>
      </c>
      <c r="D29" s="6" t="s">
        <v>1464</v>
      </c>
      <c r="E29" s="68" t="s">
        <v>18</v>
      </c>
      <c r="F29" s="68" t="s">
        <v>19</v>
      </c>
      <c r="G29" s="68">
        <v>28</v>
      </c>
      <c r="H29" s="68">
        <v>21.5</v>
      </c>
      <c r="I29" s="77" t="s">
        <v>20</v>
      </c>
      <c r="J29" s="79" t="s">
        <v>21</v>
      </c>
      <c r="K29" s="77" t="s">
        <v>22</v>
      </c>
      <c r="L29" s="77" t="s">
        <v>23</v>
      </c>
      <c r="M29" s="68">
        <v>1</v>
      </c>
      <c r="N29" s="69">
        <v>0</v>
      </c>
      <c r="O29" s="69">
        <v>0</v>
      </c>
      <c r="P29" s="70" t="str">
        <f t="shared" si="1"/>
        <v/>
      </c>
      <c r="Q29" s="93"/>
      <c r="R29" s="71"/>
      <c r="S29" s="71"/>
      <c r="T29" s="71"/>
      <c r="U29" s="71"/>
      <c r="V29" s="71"/>
      <c r="W29" s="72"/>
      <c r="X29" s="94"/>
      <c r="Y29" s="73"/>
      <c r="Z29" s="73"/>
      <c r="AA29" s="1"/>
    </row>
    <row r="30" spans="1:32" ht="20.149999999999999" customHeight="1" x14ac:dyDescent="0.35">
      <c r="A30" s="3" t="str">
        <f t="shared" si="0"/>
        <v/>
      </c>
      <c r="B30" s="67">
        <v>1</v>
      </c>
      <c r="C30" s="76">
        <v>6000005444</v>
      </c>
      <c r="D30" s="6" t="s">
        <v>25</v>
      </c>
      <c r="E30" s="68" t="s">
        <v>18</v>
      </c>
      <c r="F30" s="68" t="s">
        <v>19</v>
      </c>
      <c r="G30" s="68">
        <v>28</v>
      </c>
      <c r="H30" s="68">
        <v>21.5</v>
      </c>
      <c r="I30" s="77" t="s">
        <v>20</v>
      </c>
      <c r="J30" s="79" t="s">
        <v>21</v>
      </c>
      <c r="K30" s="77" t="s">
        <v>22</v>
      </c>
      <c r="L30" s="77" t="s">
        <v>23</v>
      </c>
      <c r="M30" s="68">
        <v>1</v>
      </c>
      <c r="N30" s="69">
        <v>0</v>
      </c>
      <c r="O30" s="69">
        <v>0</v>
      </c>
      <c r="P30" s="70" t="str">
        <f t="shared" si="1"/>
        <v/>
      </c>
      <c r="Q30" s="93"/>
      <c r="R30" s="71"/>
      <c r="S30" s="71"/>
      <c r="T30" s="71"/>
      <c r="U30" s="71"/>
      <c r="V30" s="71"/>
      <c r="W30" s="72"/>
      <c r="X30" s="94"/>
      <c r="Y30" s="73"/>
      <c r="Z30" s="73"/>
      <c r="AA30" s="1"/>
    </row>
    <row r="31" spans="1:32" ht="20.149999999999999" customHeight="1" x14ac:dyDescent="0.35">
      <c r="A31" s="3" t="str">
        <f t="shared" si="0"/>
        <v/>
      </c>
      <c r="B31" s="67">
        <v>1</v>
      </c>
      <c r="C31" s="76">
        <v>6000005470</v>
      </c>
      <c r="D31" s="6" t="s">
        <v>26</v>
      </c>
      <c r="E31" s="68" t="s">
        <v>18</v>
      </c>
      <c r="F31" s="68" t="s">
        <v>19</v>
      </c>
      <c r="G31" s="68">
        <v>28</v>
      </c>
      <c r="H31" s="68">
        <v>21.5</v>
      </c>
      <c r="I31" s="77" t="s">
        <v>20</v>
      </c>
      <c r="J31" s="79" t="s">
        <v>21</v>
      </c>
      <c r="K31" s="77" t="s">
        <v>22</v>
      </c>
      <c r="L31" s="77" t="s">
        <v>23</v>
      </c>
      <c r="M31" s="68">
        <v>1</v>
      </c>
      <c r="N31" s="69">
        <v>0</v>
      </c>
      <c r="O31" s="69">
        <v>0</v>
      </c>
      <c r="P31" s="70" t="str">
        <f t="shared" si="1"/>
        <v/>
      </c>
      <c r="Q31" s="93"/>
      <c r="R31" s="71"/>
      <c r="S31" s="71"/>
      <c r="T31" s="71"/>
      <c r="U31" s="71"/>
      <c r="V31" s="71"/>
      <c r="W31" s="72"/>
      <c r="X31" s="94"/>
      <c r="Y31" s="73"/>
      <c r="Z31" s="73"/>
      <c r="AA31" s="1"/>
      <c r="AB31" s="1"/>
    </row>
    <row r="32" spans="1:32" ht="20.149999999999999" customHeight="1" x14ac:dyDescent="0.35">
      <c r="A32" s="3" t="str">
        <f t="shared" si="0"/>
        <v/>
      </c>
      <c r="B32" s="67">
        <v>1</v>
      </c>
      <c r="C32" s="76">
        <v>6000005484</v>
      </c>
      <c r="D32" s="6" t="s">
        <v>1389</v>
      </c>
      <c r="E32" s="68" t="s">
        <v>18</v>
      </c>
      <c r="F32" s="68" t="s">
        <v>19</v>
      </c>
      <c r="G32" s="68">
        <v>28</v>
      </c>
      <c r="H32" s="68">
        <v>21.5</v>
      </c>
      <c r="I32" s="77" t="s">
        <v>20</v>
      </c>
      <c r="J32" s="79" t="s">
        <v>21</v>
      </c>
      <c r="K32" s="77" t="s">
        <v>22</v>
      </c>
      <c r="L32" s="77" t="s">
        <v>23</v>
      </c>
      <c r="M32" s="68">
        <v>1</v>
      </c>
      <c r="N32" s="69">
        <v>0</v>
      </c>
      <c r="O32" s="69">
        <v>0</v>
      </c>
      <c r="P32" s="70" t="str">
        <f t="shared" si="1"/>
        <v/>
      </c>
      <c r="Q32" s="93"/>
      <c r="R32" s="71"/>
      <c r="S32" s="71"/>
      <c r="T32" s="71"/>
      <c r="U32" s="71"/>
      <c r="V32" s="71"/>
      <c r="W32" s="72"/>
      <c r="X32" s="94"/>
      <c r="Y32" s="73"/>
      <c r="Z32" s="73"/>
      <c r="AA32" s="1"/>
      <c r="AB32" s="1"/>
    </row>
    <row r="33" spans="1:28" ht="20.149999999999999" customHeight="1" x14ac:dyDescent="0.35">
      <c r="A33" s="3" t="str">
        <f t="shared" si="0"/>
        <v/>
      </c>
      <c r="B33" s="67">
        <v>1</v>
      </c>
      <c r="C33" s="76">
        <v>6000005496</v>
      </c>
      <c r="D33" s="6" t="s">
        <v>27</v>
      </c>
      <c r="E33" s="68" t="s">
        <v>18</v>
      </c>
      <c r="F33" s="68" t="s">
        <v>19</v>
      </c>
      <c r="G33" s="68">
        <v>28</v>
      </c>
      <c r="H33" s="68">
        <v>21.5</v>
      </c>
      <c r="I33" s="77" t="s">
        <v>20</v>
      </c>
      <c r="J33" s="79" t="s">
        <v>21</v>
      </c>
      <c r="K33" s="77" t="s">
        <v>22</v>
      </c>
      <c r="L33" s="77" t="s">
        <v>23</v>
      </c>
      <c r="M33" s="68">
        <v>1</v>
      </c>
      <c r="N33" s="69">
        <v>0</v>
      </c>
      <c r="O33" s="69">
        <v>0</v>
      </c>
      <c r="P33" s="70" t="str">
        <f t="shared" si="1"/>
        <v/>
      </c>
      <c r="Q33" s="93"/>
      <c r="R33" s="71"/>
      <c r="S33" s="71"/>
      <c r="T33" s="71"/>
      <c r="U33" s="71"/>
      <c r="V33" s="71"/>
      <c r="W33" s="72"/>
      <c r="X33" s="94"/>
      <c r="Y33" s="73"/>
      <c r="Z33" s="73"/>
      <c r="AA33" s="1"/>
      <c r="AB33" s="1"/>
    </row>
    <row r="34" spans="1:28" ht="20.149999999999999" customHeight="1" x14ac:dyDescent="0.35">
      <c r="A34" s="3" t="str">
        <f t="shared" si="0"/>
        <v/>
      </c>
      <c r="B34" s="67">
        <v>1</v>
      </c>
      <c r="C34" s="76">
        <v>6000005645</v>
      </c>
      <c r="D34" s="6" t="s">
        <v>1472</v>
      </c>
      <c r="E34" s="68" t="s">
        <v>18</v>
      </c>
      <c r="F34" s="68" t="s">
        <v>19</v>
      </c>
      <c r="G34" s="68">
        <v>28</v>
      </c>
      <c r="H34" s="68">
        <v>21.5</v>
      </c>
      <c r="I34" s="77" t="s">
        <v>20</v>
      </c>
      <c r="J34" s="79" t="s">
        <v>21</v>
      </c>
      <c r="K34" s="77" t="s">
        <v>22</v>
      </c>
      <c r="L34" s="77" t="s">
        <v>23</v>
      </c>
      <c r="M34" s="68">
        <v>1</v>
      </c>
      <c r="N34" s="69">
        <v>0</v>
      </c>
      <c r="O34" s="69">
        <v>0</v>
      </c>
      <c r="P34" s="70" t="str">
        <f t="shared" si="1"/>
        <v/>
      </c>
      <c r="Q34" s="93"/>
      <c r="R34" s="71"/>
      <c r="S34" s="71"/>
      <c r="T34" s="71"/>
      <c r="U34" s="71"/>
      <c r="V34" s="71"/>
      <c r="W34" s="72"/>
      <c r="X34" s="94"/>
      <c r="Y34" s="73"/>
      <c r="Z34" s="73"/>
      <c r="AA34" s="1"/>
    </row>
    <row r="35" spans="1:28" ht="20.149999999999999" customHeight="1" x14ac:dyDescent="0.35">
      <c r="A35" s="3" t="str">
        <f t="shared" si="0"/>
        <v/>
      </c>
      <c r="B35" s="67">
        <v>1</v>
      </c>
      <c r="C35" s="76">
        <v>6000005737</v>
      </c>
      <c r="D35" s="6" t="s">
        <v>1473</v>
      </c>
      <c r="E35" s="68" t="s">
        <v>18</v>
      </c>
      <c r="F35" s="68" t="s">
        <v>19</v>
      </c>
      <c r="G35" s="68">
        <v>28</v>
      </c>
      <c r="H35" s="68">
        <v>21.5</v>
      </c>
      <c r="I35" s="77" t="s">
        <v>20</v>
      </c>
      <c r="J35" s="79" t="s">
        <v>21</v>
      </c>
      <c r="K35" s="77" t="s">
        <v>22</v>
      </c>
      <c r="L35" s="77" t="s">
        <v>23</v>
      </c>
      <c r="M35" s="68">
        <v>1</v>
      </c>
      <c r="N35" s="69">
        <v>0</v>
      </c>
      <c r="O35" s="69">
        <v>0</v>
      </c>
      <c r="P35" s="70" t="str">
        <f t="shared" si="1"/>
        <v/>
      </c>
      <c r="Q35" s="93"/>
      <c r="R35" s="71"/>
      <c r="S35" s="71"/>
      <c r="T35" s="71"/>
      <c r="U35" s="71"/>
      <c r="V35" s="71"/>
      <c r="W35" s="72"/>
      <c r="X35" s="94"/>
      <c r="Y35" s="73"/>
      <c r="Z35" s="73"/>
      <c r="AA35" s="1"/>
    </row>
    <row r="36" spans="1:28" ht="20.149999999999999" customHeight="1" x14ac:dyDescent="0.35">
      <c r="A36" s="3" t="str">
        <f t="shared" si="0"/>
        <v/>
      </c>
      <c r="B36" s="67">
        <v>1</v>
      </c>
      <c r="C36" s="76">
        <v>6000005744</v>
      </c>
      <c r="D36" s="6" t="s">
        <v>28</v>
      </c>
      <c r="E36" s="68" t="s">
        <v>18</v>
      </c>
      <c r="F36" s="68" t="s">
        <v>19</v>
      </c>
      <c r="G36" s="68">
        <v>28</v>
      </c>
      <c r="H36" s="68">
        <v>21.5</v>
      </c>
      <c r="I36" s="77" t="s">
        <v>20</v>
      </c>
      <c r="J36" s="79" t="s">
        <v>21</v>
      </c>
      <c r="K36" s="77" t="s">
        <v>22</v>
      </c>
      <c r="L36" s="77" t="s">
        <v>23</v>
      </c>
      <c r="M36" s="68">
        <v>1</v>
      </c>
      <c r="N36" s="69">
        <v>0</v>
      </c>
      <c r="O36" s="69">
        <v>0</v>
      </c>
      <c r="P36" s="70" t="str">
        <f t="shared" si="1"/>
        <v/>
      </c>
      <c r="Q36" s="93"/>
      <c r="R36" s="71"/>
      <c r="S36" s="71"/>
      <c r="T36" s="71"/>
      <c r="U36" s="71"/>
      <c r="V36" s="71"/>
      <c r="W36" s="72"/>
      <c r="X36" s="94"/>
      <c r="Y36" s="73"/>
      <c r="Z36" s="73"/>
      <c r="AA36" s="1"/>
    </row>
    <row r="37" spans="1:28" ht="20.149999999999999" customHeight="1" x14ac:dyDescent="0.35">
      <c r="A37" s="3" t="str">
        <f t="shared" si="0"/>
        <v/>
      </c>
      <c r="B37" s="67">
        <v>1</v>
      </c>
      <c r="C37" s="76">
        <v>6000005987</v>
      </c>
      <c r="D37" s="6" t="s">
        <v>29</v>
      </c>
      <c r="E37" s="68" t="s">
        <v>18</v>
      </c>
      <c r="F37" s="68" t="s">
        <v>19</v>
      </c>
      <c r="G37" s="68">
        <v>28</v>
      </c>
      <c r="H37" s="68">
        <v>21.5</v>
      </c>
      <c r="I37" s="77" t="s">
        <v>20</v>
      </c>
      <c r="J37" s="79" t="s">
        <v>21</v>
      </c>
      <c r="K37" s="77" t="s">
        <v>22</v>
      </c>
      <c r="L37" s="77" t="s">
        <v>23</v>
      </c>
      <c r="M37" s="68">
        <v>1</v>
      </c>
      <c r="N37" s="69">
        <v>0</v>
      </c>
      <c r="O37" s="69">
        <v>0</v>
      </c>
      <c r="P37" s="70" t="str">
        <f t="shared" si="1"/>
        <v/>
      </c>
      <c r="Q37" s="93"/>
      <c r="R37" s="71"/>
      <c r="S37" s="71"/>
      <c r="T37" s="71"/>
      <c r="U37" s="71"/>
      <c r="V37" s="71"/>
      <c r="W37" s="72"/>
      <c r="X37" s="94"/>
      <c r="Y37" s="73"/>
      <c r="Z37" s="73"/>
      <c r="AA37" s="1"/>
    </row>
    <row r="38" spans="1:28" ht="20.149999999999999" customHeight="1" x14ac:dyDescent="0.35">
      <c r="A38" s="3" t="str">
        <f t="shared" si="0"/>
        <v/>
      </c>
      <c r="B38" s="67">
        <v>1</v>
      </c>
      <c r="C38" s="76">
        <v>6000005993</v>
      </c>
      <c r="D38" s="6" t="s">
        <v>1482</v>
      </c>
      <c r="E38" s="68" t="s">
        <v>18</v>
      </c>
      <c r="F38" s="68" t="s">
        <v>19</v>
      </c>
      <c r="G38" s="68">
        <v>28</v>
      </c>
      <c r="H38" s="68">
        <v>21.5</v>
      </c>
      <c r="I38" s="77" t="s">
        <v>20</v>
      </c>
      <c r="J38" s="79" t="s">
        <v>21</v>
      </c>
      <c r="K38" s="77" t="s">
        <v>22</v>
      </c>
      <c r="L38" s="77" t="s">
        <v>23</v>
      </c>
      <c r="M38" s="68">
        <v>1</v>
      </c>
      <c r="N38" s="69">
        <v>0</v>
      </c>
      <c r="O38" s="69">
        <v>0</v>
      </c>
      <c r="P38" s="70" t="str">
        <f t="shared" si="1"/>
        <v/>
      </c>
      <c r="Q38" s="93"/>
      <c r="R38" s="71"/>
      <c r="S38" s="71"/>
      <c r="T38" s="71"/>
      <c r="U38" s="71"/>
      <c r="V38" s="71"/>
      <c r="W38" s="72"/>
      <c r="X38" s="94"/>
      <c r="Y38" s="73"/>
      <c r="Z38" s="73"/>
      <c r="AA38" s="1"/>
    </row>
    <row r="39" spans="1:28" ht="20.149999999999999" customHeight="1" x14ac:dyDescent="0.35">
      <c r="A39" s="3" t="str">
        <f t="shared" si="0"/>
        <v/>
      </c>
      <c r="B39" s="67">
        <v>1</v>
      </c>
      <c r="C39" s="76">
        <v>6000006050</v>
      </c>
      <c r="D39" s="6" t="s">
        <v>1486</v>
      </c>
      <c r="E39" s="68" t="s">
        <v>18</v>
      </c>
      <c r="F39" s="68" t="s">
        <v>19</v>
      </c>
      <c r="G39" s="68">
        <v>28</v>
      </c>
      <c r="H39" s="68">
        <v>21.5</v>
      </c>
      <c r="I39" s="77" t="s">
        <v>20</v>
      </c>
      <c r="J39" s="79" t="s">
        <v>21</v>
      </c>
      <c r="K39" s="77" t="s">
        <v>22</v>
      </c>
      <c r="L39" s="77" t="s">
        <v>23</v>
      </c>
      <c r="M39" s="68">
        <v>1</v>
      </c>
      <c r="N39" s="69">
        <v>0</v>
      </c>
      <c r="O39" s="69">
        <v>0</v>
      </c>
      <c r="P39" s="70" t="str">
        <f t="shared" si="1"/>
        <v/>
      </c>
      <c r="Q39" s="93"/>
      <c r="R39" s="71"/>
      <c r="S39" s="71"/>
      <c r="T39" s="71"/>
      <c r="U39" s="71"/>
      <c r="V39" s="71"/>
      <c r="W39" s="72"/>
      <c r="X39" s="94"/>
      <c r="Y39" s="73"/>
      <c r="Z39" s="73"/>
      <c r="AA39" s="1"/>
    </row>
    <row r="40" spans="1:28" ht="20.149999999999999" customHeight="1" x14ac:dyDescent="0.35">
      <c r="A40" s="3" t="str">
        <f t="shared" si="0"/>
        <v/>
      </c>
      <c r="B40" s="67">
        <v>1</v>
      </c>
      <c r="C40" s="76">
        <v>6000006057</v>
      </c>
      <c r="D40" s="6" t="s">
        <v>1394</v>
      </c>
      <c r="E40" s="68" t="s">
        <v>18</v>
      </c>
      <c r="F40" s="68" t="s">
        <v>19</v>
      </c>
      <c r="G40" s="68">
        <v>28</v>
      </c>
      <c r="H40" s="68">
        <v>21.5</v>
      </c>
      <c r="I40" s="77" t="s">
        <v>20</v>
      </c>
      <c r="J40" s="79" t="s">
        <v>21</v>
      </c>
      <c r="K40" s="77" t="s">
        <v>22</v>
      </c>
      <c r="L40" s="77" t="s">
        <v>23</v>
      </c>
      <c r="M40" s="68">
        <v>1</v>
      </c>
      <c r="N40" s="69">
        <v>0</v>
      </c>
      <c r="O40" s="69">
        <v>0</v>
      </c>
      <c r="P40" s="70" t="str">
        <f t="shared" si="1"/>
        <v/>
      </c>
      <c r="Q40" s="93"/>
      <c r="R40" s="71"/>
      <c r="S40" s="71"/>
      <c r="T40" s="71"/>
      <c r="U40" s="71"/>
      <c r="V40" s="71"/>
      <c r="W40" s="72"/>
      <c r="X40" s="94"/>
      <c r="Y40" s="73"/>
      <c r="Z40" s="73"/>
      <c r="AA40" s="1"/>
    </row>
    <row r="41" spans="1:28" ht="20.149999999999999" customHeight="1" x14ac:dyDescent="0.35">
      <c r="A41" s="3" t="str">
        <f t="shared" si="0"/>
        <v/>
      </c>
      <c r="B41" s="67">
        <v>1</v>
      </c>
      <c r="C41" s="76">
        <v>6000006079</v>
      </c>
      <c r="D41" s="6" t="s">
        <v>1489</v>
      </c>
      <c r="E41" s="68" t="s">
        <v>18</v>
      </c>
      <c r="F41" s="68" t="s">
        <v>19</v>
      </c>
      <c r="G41" s="68">
        <v>28</v>
      </c>
      <c r="H41" s="68">
        <v>21.5</v>
      </c>
      <c r="I41" s="77" t="s">
        <v>20</v>
      </c>
      <c r="J41" s="79" t="s">
        <v>21</v>
      </c>
      <c r="K41" s="77" t="s">
        <v>22</v>
      </c>
      <c r="L41" s="77" t="s">
        <v>23</v>
      </c>
      <c r="M41" s="68">
        <v>1</v>
      </c>
      <c r="N41" s="69">
        <v>0</v>
      </c>
      <c r="O41" s="69">
        <v>0</v>
      </c>
      <c r="P41" s="70" t="str">
        <f t="shared" si="1"/>
        <v/>
      </c>
      <c r="Q41" s="93"/>
      <c r="R41" s="71"/>
      <c r="S41" s="71"/>
      <c r="T41" s="71"/>
      <c r="U41" s="71"/>
      <c r="V41" s="71"/>
      <c r="W41" s="72"/>
      <c r="X41" s="94"/>
      <c r="Y41" s="73"/>
      <c r="Z41" s="73"/>
      <c r="AA41" s="1"/>
    </row>
    <row r="42" spans="1:28" ht="20.149999999999999" customHeight="1" x14ac:dyDescent="0.35">
      <c r="A42" s="3" t="str">
        <f t="shared" si="0"/>
        <v/>
      </c>
      <c r="B42" s="67">
        <v>1</v>
      </c>
      <c r="C42" s="76">
        <v>6000006082</v>
      </c>
      <c r="D42" s="6" t="s">
        <v>1490</v>
      </c>
      <c r="E42" s="68" t="s">
        <v>18</v>
      </c>
      <c r="F42" s="68" t="s">
        <v>19</v>
      </c>
      <c r="G42" s="68">
        <v>28</v>
      </c>
      <c r="H42" s="68">
        <v>21.5</v>
      </c>
      <c r="I42" s="77" t="s">
        <v>20</v>
      </c>
      <c r="J42" s="79" t="s">
        <v>21</v>
      </c>
      <c r="K42" s="77" t="s">
        <v>22</v>
      </c>
      <c r="L42" s="77" t="s">
        <v>23</v>
      </c>
      <c r="M42" s="68">
        <v>1</v>
      </c>
      <c r="N42" s="69">
        <v>0</v>
      </c>
      <c r="O42" s="69">
        <v>0</v>
      </c>
      <c r="P42" s="70" t="str">
        <f t="shared" si="1"/>
        <v/>
      </c>
      <c r="Q42" s="93"/>
      <c r="R42" s="71"/>
      <c r="S42" s="71"/>
      <c r="T42" s="71"/>
      <c r="U42" s="71"/>
      <c r="V42" s="71"/>
      <c r="W42" s="72"/>
      <c r="X42" s="94"/>
      <c r="Y42" s="73"/>
      <c r="Z42" s="73"/>
      <c r="AA42" s="1"/>
    </row>
    <row r="43" spans="1:28" ht="20.149999999999999" customHeight="1" x14ac:dyDescent="0.35">
      <c r="A43" s="3" t="str">
        <f t="shared" si="0"/>
        <v/>
      </c>
      <c r="B43" s="67">
        <v>1</v>
      </c>
      <c r="C43" s="76">
        <v>6000006089</v>
      </c>
      <c r="D43" s="6" t="s">
        <v>1491</v>
      </c>
      <c r="E43" s="68" t="s">
        <v>18</v>
      </c>
      <c r="F43" s="68" t="s">
        <v>19</v>
      </c>
      <c r="G43" s="68">
        <v>28</v>
      </c>
      <c r="H43" s="68">
        <v>21.5</v>
      </c>
      <c r="I43" s="77" t="s">
        <v>20</v>
      </c>
      <c r="J43" s="79" t="s">
        <v>21</v>
      </c>
      <c r="K43" s="77" t="s">
        <v>22</v>
      </c>
      <c r="L43" s="77" t="s">
        <v>23</v>
      </c>
      <c r="M43" s="68">
        <v>1</v>
      </c>
      <c r="N43" s="69">
        <v>0</v>
      </c>
      <c r="O43" s="69">
        <v>0</v>
      </c>
      <c r="P43" s="70" t="str">
        <f t="shared" si="1"/>
        <v/>
      </c>
      <c r="Q43" s="93"/>
      <c r="R43" s="71"/>
      <c r="S43" s="71"/>
      <c r="T43" s="71"/>
      <c r="U43" s="71"/>
      <c r="V43" s="71"/>
      <c r="W43" s="72"/>
      <c r="X43" s="94"/>
      <c r="Y43" s="73"/>
      <c r="Z43" s="73"/>
      <c r="AA43" s="1"/>
    </row>
    <row r="44" spans="1:28" ht="20.149999999999999" customHeight="1" x14ac:dyDescent="0.35">
      <c r="A44" s="3" t="str">
        <f t="shared" si="0"/>
        <v/>
      </c>
      <c r="B44" s="67">
        <v>1</v>
      </c>
      <c r="C44" s="76">
        <v>6000006113</v>
      </c>
      <c r="D44" s="6" t="s">
        <v>30</v>
      </c>
      <c r="E44" s="68" t="s">
        <v>18</v>
      </c>
      <c r="F44" s="68" t="s">
        <v>19</v>
      </c>
      <c r="G44" s="68">
        <v>28</v>
      </c>
      <c r="H44" s="68">
        <v>21.5</v>
      </c>
      <c r="I44" s="77" t="s">
        <v>20</v>
      </c>
      <c r="J44" s="79" t="s">
        <v>21</v>
      </c>
      <c r="K44" s="77" t="s">
        <v>22</v>
      </c>
      <c r="L44" s="77" t="s">
        <v>23</v>
      </c>
      <c r="M44" s="68">
        <v>1</v>
      </c>
      <c r="N44" s="69">
        <v>0</v>
      </c>
      <c r="O44" s="69">
        <v>0</v>
      </c>
      <c r="P44" s="70" t="str">
        <f t="shared" si="1"/>
        <v/>
      </c>
      <c r="Q44" s="93"/>
      <c r="R44" s="71"/>
      <c r="S44" s="71"/>
      <c r="T44" s="71"/>
      <c r="U44" s="71"/>
      <c r="V44" s="71"/>
      <c r="W44" s="72"/>
      <c r="X44" s="94"/>
      <c r="Y44" s="73"/>
      <c r="Z44" s="73"/>
      <c r="AA44" s="1"/>
      <c r="AB44" s="1"/>
    </row>
    <row r="45" spans="1:28" ht="20.149999999999999" customHeight="1" x14ac:dyDescent="0.35">
      <c r="A45" s="3" t="str">
        <f t="shared" si="0"/>
        <v/>
      </c>
      <c r="B45" s="67">
        <v>1</v>
      </c>
      <c r="C45" s="76">
        <v>6000006117</v>
      </c>
      <c r="D45" s="6" t="s">
        <v>1494</v>
      </c>
      <c r="E45" s="68" t="s">
        <v>18</v>
      </c>
      <c r="F45" s="68" t="s">
        <v>19</v>
      </c>
      <c r="G45" s="68">
        <v>28</v>
      </c>
      <c r="H45" s="68">
        <v>21.5</v>
      </c>
      <c r="I45" s="77" t="s">
        <v>20</v>
      </c>
      <c r="J45" s="79" t="s">
        <v>21</v>
      </c>
      <c r="K45" s="77" t="s">
        <v>22</v>
      </c>
      <c r="L45" s="77" t="s">
        <v>23</v>
      </c>
      <c r="M45" s="68">
        <v>1</v>
      </c>
      <c r="N45" s="69">
        <v>0</v>
      </c>
      <c r="O45" s="69">
        <v>0</v>
      </c>
      <c r="P45" s="70" t="str">
        <f t="shared" si="1"/>
        <v/>
      </c>
      <c r="Q45" s="93"/>
      <c r="R45" s="71"/>
      <c r="S45" s="71"/>
      <c r="T45" s="71"/>
      <c r="U45" s="71"/>
      <c r="V45" s="71"/>
      <c r="W45" s="72"/>
      <c r="X45" s="94"/>
      <c r="Y45" s="73"/>
      <c r="Z45" s="73"/>
      <c r="AA45" s="1"/>
    </row>
    <row r="46" spans="1:28" ht="20.149999999999999" customHeight="1" x14ac:dyDescent="0.35">
      <c r="A46" s="3" t="str">
        <f t="shared" si="0"/>
        <v/>
      </c>
      <c r="B46" s="67">
        <v>1</v>
      </c>
      <c r="C46" s="76">
        <v>6000006166</v>
      </c>
      <c r="D46" s="6" t="s">
        <v>1495</v>
      </c>
      <c r="E46" s="68" t="s">
        <v>18</v>
      </c>
      <c r="F46" s="68" t="s">
        <v>19</v>
      </c>
      <c r="G46" s="68">
        <v>28</v>
      </c>
      <c r="H46" s="68">
        <v>21.5</v>
      </c>
      <c r="I46" s="77" t="s">
        <v>20</v>
      </c>
      <c r="J46" s="79" t="s">
        <v>21</v>
      </c>
      <c r="K46" s="77" t="s">
        <v>22</v>
      </c>
      <c r="L46" s="77" t="s">
        <v>23</v>
      </c>
      <c r="M46" s="68">
        <v>1</v>
      </c>
      <c r="N46" s="69">
        <v>0</v>
      </c>
      <c r="O46" s="69">
        <v>0</v>
      </c>
      <c r="P46" s="70" t="str">
        <f t="shared" si="1"/>
        <v/>
      </c>
      <c r="Q46" s="93"/>
      <c r="R46" s="71"/>
      <c r="S46" s="71"/>
      <c r="T46" s="71"/>
      <c r="U46" s="71"/>
      <c r="V46" s="71"/>
      <c r="W46" s="72"/>
      <c r="X46" s="94"/>
      <c r="Y46" s="73"/>
      <c r="Z46" s="73"/>
      <c r="AA46" s="1"/>
    </row>
    <row r="47" spans="1:28" ht="20.149999999999999" customHeight="1" x14ac:dyDescent="0.35">
      <c r="A47" s="3" t="str">
        <f t="shared" si="0"/>
        <v/>
      </c>
      <c r="B47" s="67">
        <v>1</v>
      </c>
      <c r="C47" s="76">
        <v>6000006334</v>
      </c>
      <c r="D47" s="6" t="s">
        <v>1500</v>
      </c>
      <c r="E47" s="68" t="s">
        <v>18</v>
      </c>
      <c r="F47" s="68" t="s">
        <v>19</v>
      </c>
      <c r="G47" s="68">
        <v>28</v>
      </c>
      <c r="H47" s="68">
        <v>21.5</v>
      </c>
      <c r="I47" s="77" t="s">
        <v>20</v>
      </c>
      <c r="J47" s="79" t="s">
        <v>21</v>
      </c>
      <c r="K47" s="77" t="s">
        <v>22</v>
      </c>
      <c r="L47" s="77" t="s">
        <v>23</v>
      </c>
      <c r="M47" s="68">
        <v>1</v>
      </c>
      <c r="N47" s="69">
        <v>0</v>
      </c>
      <c r="O47" s="69">
        <v>0</v>
      </c>
      <c r="P47" s="70" t="str">
        <f t="shared" si="1"/>
        <v/>
      </c>
      <c r="Q47" s="93"/>
      <c r="R47" s="71"/>
      <c r="S47" s="71"/>
      <c r="T47" s="71"/>
      <c r="U47" s="71"/>
      <c r="V47" s="71"/>
      <c r="W47" s="72"/>
      <c r="X47" s="94"/>
      <c r="Y47" s="73"/>
      <c r="Z47" s="73"/>
      <c r="AA47" s="1"/>
    </row>
    <row r="48" spans="1:28" ht="20.149999999999999" customHeight="1" x14ac:dyDescent="0.35">
      <c r="A48" s="3" t="str">
        <f t="shared" si="0"/>
        <v/>
      </c>
      <c r="B48" s="67">
        <v>1</v>
      </c>
      <c r="C48" s="76">
        <v>6000006349</v>
      </c>
      <c r="D48" s="6" t="s">
        <v>32</v>
      </c>
      <c r="E48" s="68" t="s">
        <v>18</v>
      </c>
      <c r="F48" s="68" t="s">
        <v>45</v>
      </c>
      <c r="G48" s="68">
        <v>33</v>
      </c>
      <c r="H48" s="68">
        <v>21.5</v>
      </c>
      <c r="I48" s="77" t="s">
        <v>48</v>
      </c>
      <c r="J48" s="79" t="s">
        <v>21</v>
      </c>
      <c r="K48" s="77" t="s">
        <v>22</v>
      </c>
      <c r="L48" s="77" t="s">
        <v>23</v>
      </c>
      <c r="M48" s="68">
        <v>1</v>
      </c>
      <c r="N48" s="69">
        <v>0</v>
      </c>
      <c r="O48" s="69">
        <v>0</v>
      </c>
      <c r="P48" s="70" t="str">
        <f t="shared" si="1"/>
        <v/>
      </c>
      <c r="Q48" s="93"/>
      <c r="R48" s="71"/>
      <c r="S48" s="71"/>
      <c r="T48" s="71"/>
      <c r="U48" s="71"/>
      <c r="V48" s="71"/>
      <c r="W48" s="72"/>
      <c r="X48" s="94"/>
      <c r="Y48" s="73"/>
      <c r="Z48" s="73"/>
      <c r="AA48" s="1"/>
      <c r="AB48" s="1"/>
    </row>
    <row r="49" spans="1:27" ht="20.149999999999999" customHeight="1" x14ac:dyDescent="0.35">
      <c r="A49" s="3" t="str">
        <f t="shared" si="0"/>
        <v/>
      </c>
      <c r="B49" s="67">
        <v>1</v>
      </c>
      <c r="C49" s="76">
        <v>6000006351</v>
      </c>
      <c r="D49" s="6" t="s">
        <v>33</v>
      </c>
      <c r="E49" s="68" t="s">
        <v>18</v>
      </c>
      <c r="F49" s="68" t="s">
        <v>19</v>
      </c>
      <c r="G49" s="68">
        <v>28</v>
      </c>
      <c r="H49" s="68">
        <v>21.5</v>
      </c>
      <c r="I49" s="77" t="s">
        <v>20</v>
      </c>
      <c r="J49" s="79" t="s">
        <v>21</v>
      </c>
      <c r="K49" s="77" t="s">
        <v>22</v>
      </c>
      <c r="L49" s="77" t="s">
        <v>23</v>
      </c>
      <c r="M49" s="68">
        <v>1</v>
      </c>
      <c r="N49" s="69">
        <v>20</v>
      </c>
      <c r="O49" s="69">
        <v>0</v>
      </c>
      <c r="P49" s="70" t="str">
        <f t="shared" si="1"/>
        <v/>
      </c>
      <c r="Q49" s="93"/>
      <c r="R49" s="71"/>
      <c r="S49" s="71"/>
      <c r="T49" s="71"/>
      <c r="U49" s="71"/>
      <c r="V49" s="71"/>
      <c r="W49" s="72"/>
      <c r="X49" s="94"/>
      <c r="Y49" s="73"/>
      <c r="Z49" s="73"/>
      <c r="AA49" s="1"/>
    </row>
    <row r="50" spans="1:27" ht="20.149999999999999" customHeight="1" x14ac:dyDescent="0.35">
      <c r="A50" s="3" t="str">
        <f t="shared" si="0"/>
        <v/>
      </c>
      <c r="B50" s="67">
        <v>1</v>
      </c>
      <c r="C50" s="76">
        <v>6000006354</v>
      </c>
      <c r="D50" s="6" t="s">
        <v>1504</v>
      </c>
      <c r="E50" s="68" t="s">
        <v>18</v>
      </c>
      <c r="F50" s="68" t="s">
        <v>19</v>
      </c>
      <c r="G50" s="68">
        <v>28</v>
      </c>
      <c r="H50" s="68">
        <v>21.5</v>
      </c>
      <c r="I50" s="77" t="s">
        <v>20</v>
      </c>
      <c r="J50" s="79" t="s">
        <v>21</v>
      </c>
      <c r="K50" s="77" t="s">
        <v>22</v>
      </c>
      <c r="L50" s="77" t="s">
        <v>23</v>
      </c>
      <c r="M50" s="68">
        <v>1</v>
      </c>
      <c r="N50" s="69">
        <v>0</v>
      </c>
      <c r="O50" s="69">
        <v>0</v>
      </c>
      <c r="P50" s="70" t="str">
        <f t="shared" si="1"/>
        <v/>
      </c>
      <c r="Q50" s="93"/>
      <c r="R50" s="71"/>
      <c r="S50" s="71"/>
      <c r="T50" s="71"/>
      <c r="U50" s="71"/>
      <c r="V50" s="71"/>
      <c r="W50" s="72"/>
      <c r="X50" s="94"/>
      <c r="Y50" s="73"/>
      <c r="Z50" s="73"/>
      <c r="AA50" s="1"/>
    </row>
    <row r="51" spans="1:27" ht="20.149999999999999" customHeight="1" x14ac:dyDescent="0.35">
      <c r="A51" s="3" t="str">
        <f t="shared" si="0"/>
        <v/>
      </c>
      <c r="B51" s="67">
        <v>1</v>
      </c>
      <c r="C51" s="64">
        <v>6000007862</v>
      </c>
      <c r="D51" s="6" t="s">
        <v>1518</v>
      </c>
      <c r="E51" s="64" t="s">
        <v>18</v>
      </c>
      <c r="F51" s="64" t="s">
        <v>19</v>
      </c>
      <c r="G51" s="64">
        <v>28</v>
      </c>
      <c r="H51" s="64">
        <v>21.5</v>
      </c>
      <c r="I51" s="75" t="s">
        <v>20</v>
      </c>
      <c r="J51" s="78" t="s">
        <v>21</v>
      </c>
      <c r="K51" s="75" t="s">
        <v>22</v>
      </c>
      <c r="L51" s="75" t="s">
        <v>23</v>
      </c>
      <c r="M51" s="75">
        <v>1</v>
      </c>
      <c r="N51" s="69">
        <v>0</v>
      </c>
      <c r="O51" s="69">
        <v>0</v>
      </c>
      <c r="P51" s="70" t="str">
        <f t="shared" si="1"/>
        <v/>
      </c>
      <c r="Q51" s="95"/>
      <c r="R51" s="96"/>
      <c r="S51" s="96"/>
      <c r="T51" s="96"/>
      <c r="U51" s="96"/>
      <c r="V51" s="96"/>
      <c r="W51" s="97"/>
      <c r="X51" s="98"/>
      <c r="Y51" s="97"/>
      <c r="Z51" s="99"/>
    </row>
    <row r="52" spans="1:27" ht="20.149999999999999" customHeight="1" x14ac:dyDescent="0.35">
      <c r="A52" s="3" t="str">
        <f t="shared" si="0"/>
        <v/>
      </c>
      <c r="B52" s="67">
        <v>1</v>
      </c>
      <c r="C52" s="64">
        <v>6000007896</v>
      </c>
      <c r="D52" s="6" t="s">
        <v>1532</v>
      </c>
      <c r="E52" s="64" t="s">
        <v>18</v>
      </c>
      <c r="F52" s="64" t="s">
        <v>19</v>
      </c>
      <c r="G52" s="64">
        <v>28</v>
      </c>
      <c r="H52" s="64">
        <v>21.5</v>
      </c>
      <c r="I52" s="75" t="s">
        <v>20</v>
      </c>
      <c r="J52" s="78" t="s">
        <v>21</v>
      </c>
      <c r="K52" s="75" t="s">
        <v>22</v>
      </c>
      <c r="L52" s="75" t="s">
        <v>23</v>
      </c>
      <c r="M52" s="75">
        <v>1</v>
      </c>
      <c r="N52" s="69">
        <v>0</v>
      </c>
      <c r="O52" s="69">
        <v>0</v>
      </c>
      <c r="P52" s="70" t="str">
        <f t="shared" si="1"/>
        <v/>
      </c>
      <c r="Q52" s="95"/>
      <c r="R52" s="96"/>
      <c r="S52" s="96"/>
      <c r="T52" s="96"/>
      <c r="U52" s="96"/>
      <c r="V52" s="96"/>
      <c r="W52" s="97"/>
      <c r="X52" s="98"/>
      <c r="Y52" s="97"/>
      <c r="Z52" s="99"/>
    </row>
    <row r="53" spans="1:27" ht="20.149999999999999" customHeight="1" x14ac:dyDescent="0.35">
      <c r="A53" s="3" t="str">
        <f t="shared" si="0"/>
        <v/>
      </c>
      <c r="B53" s="67">
        <v>1</v>
      </c>
      <c r="C53" s="64">
        <v>6000007906</v>
      </c>
      <c r="D53" s="6" t="s">
        <v>1535</v>
      </c>
      <c r="E53" s="64" t="s">
        <v>18</v>
      </c>
      <c r="F53" s="64" t="s">
        <v>19</v>
      </c>
      <c r="G53" s="64">
        <v>28</v>
      </c>
      <c r="H53" s="64">
        <v>21.5</v>
      </c>
      <c r="I53" s="75" t="s">
        <v>20</v>
      </c>
      <c r="J53" s="78" t="s">
        <v>21</v>
      </c>
      <c r="K53" s="75" t="s">
        <v>22</v>
      </c>
      <c r="L53" s="75" t="s">
        <v>23</v>
      </c>
      <c r="M53" s="75">
        <v>1</v>
      </c>
      <c r="N53" s="69">
        <v>0</v>
      </c>
      <c r="O53" s="69">
        <v>0</v>
      </c>
      <c r="P53" s="70" t="str">
        <f t="shared" si="1"/>
        <v/>
      </c>
      <c r="Q53" s="95"/>
      <c r="R53" s="96"/>
      <c r="S53" s="96"/>
      <c r="T53" s="96"/>
      <c r="U53" s="96"/>
      <c r="V53" s="96"/>
      <c r="W53" s="97"/>
      <c r="X53" s="98"/>
      <c r="Y53" s="97"/>
      <c r="Z53" s="99"/>
    </row>
    <row r="54" spans="1:27" ht="20.149999999999999" customHeight="1" x14ac:dyDescent="0.35">
      <c r="A54" s="3" t="str">
        <f t="shared" si="0"/>
        <v/>
      </c>
      <c r="B54" s="67">
        <v>1</v>
      </c>
      <c r="C54" s="64">
        <v>6000007911</v>
      </c>
      <c r="D54" s="6" t="s">
        <v>1403</v>
      </c>
      <c r="E54" s="64" t="s">
        <v>18</v>
      </c>
      <c r="F54" s="64" t="s">
        <v>19</v>
      </c>
      <c r="G54" s="64">
        <v>28</v>
      </c>
      <c r="H54" s="64">
        <v>21.5</v>
      </c>
      <c r="I54" s="75" t="s">
        <v>20</v>
      </c>
      <c r="J54" s="78" t="s">
        <v>21</v>
      </c>
      <c r="K54" s="75" t="s">
        <v>22</v>
      </c>
      <c r="L54" s="75" t="s">
        <v>23</v>
      </c>
      <c r="M54" s="75">
        <v>1</v>
      </c>
      <c r="N54" s="69">
        <v>0</v>
      </c>
      <c r="O54" s="69">
        <v>0</v>
      </c>
      <c r="P54" s="70" t="str">
        <f t="shared" si="1"/>
        <v/>
      </c>
      <c r="Q54" s="95"/>
      <c r="R54" s="96"/>
      <c r="S54" s="96"/>
      <c r="T54" s="96"/>
      <c r="U54" s="96"/>
      <c r="V54" s="96"/>
      <c r="W54" s="97"/>
      <c r="X54" s="98"/>
      <c r="Y54" s="97"/>
      <c r="Z54" s="99"/>
    </row>
    <row r="55" spans="1:27" ht="20.149999999999999" customHeight="1" x14ac:dyDescent="0.35">
      <c r="A55" s="3" t="str">
        <f t="shared" si="0"/>
        <v/>
      </c>
      <c r="B55" s="67">
        <v>1</v>
      </c>
      <c r="C55" s="64">
        <v>6000007920</v>
      </c>
      <c r="D55" s="6" t="s">
        <v>1540</v>
      </c>
      <c r="E55" s="64" t="s">
        <v>18</v>
      </c>
      <c r="F55" s="64" t="s">
        <v>19</v>
      </c>
      <c r="G55" s="64">
        <v>28</v>
      </c>
      <c r="H55" s="64">
        <v>21.5</v>
      </c>
      <c r="I55" s="75" t="s">
        <v>20</v>
      </c>
      <c r="J55" s="78" t="s">
        <v>21</v>
      </c>
      <c r="K55" s="75" t="s">
        <v>22</v>
      </c>
      <c r="L55" s="75" t="s">
        <v>23</v>
      </c>
      <c r="M55" s="75">
        <v>1</v>
      </c>
      <c r="N55" s="69">
        <v>0</v>
      </c>
      <c r="O55" s="69">
        <v>0</v>
      </c>
      <c r="P55" s="70" t="str">
        <f t="shared" si="1"/>
        <v/>
      </c>
      <c r="Q55" s="95"/>
      <c r="R55" s="96"/>
      <c r="S55" s="96"/>
      <c r="T55" s="96"/>
      <c r="U55" s="96"/>
      <c r="V55" s="96"/>
      <c r="W55" s="97"/>
      <c r="X55" s="98"/>
      <c r="Y55" s="97"/>
      <c r="Z55" s="99"/>
    </row>
    <row r="56" spans="1:27" ht="20.149999999999999" customHeight="1" x14ac:dyDescent="0.35">
      <c r="A56" s="3" t="str">
        <f t="shared" si="0"/>
        <v/>
      </c>
      <c r="B56" s="67">
        <v>1</v>
      </c>
      <c r="C56" s="64">
        <v>6000007924</v>
      </c>
      <c r="D56" s="6" t="s">
        <v>1541</v>
      </c>
      <c r="E56" s="64" t="s">
        <v>18</v>
      </c>
      <c r="F56" s="64" t="s">
        <v>19</v>
      </c>
      <c r="G56" s="64">
        <v>28</v>
      </c>
      <c r="H56" s="64">
        <v>21.5</v>
      </c>
      <c r="I56" s="75" t="s">
        <v>20</v>
      </c>
      <c r="J56" s="78" t="s">
        <v>21</v>
      </c>
      <c r="K56" s="75" t="s">
        <v>22</v>
      </c>
      <c r="L56" s="75" t="s">
        <v>23</v>
      </c>
      <c r="M56" s="75">
        <v>1</v>
      </c>
      <c r="N56" s="69">
        <v>0</v>
      </c>
      <c r="O56" s="69">
        <v>0</v>
      </c>
      <c r="P56" s="70" t="str">
        <f t="shared" si="1"/>
        <v/>
      </c>
      <c r="Q56" s="95"/>
      <c r="R56" s="96"/>
      <c r="S56" s="96"/>
      <c r="T56" s="96"/>
      <c r="U56" s="96"/>
      <c r="V56" s="96"/>
      <c r="W56" s="97"/>
      <c r="X56" s="98"/>
      <c r="Y56" s="97"/>
      <c r="Z56" s="99"/>
    </row>
    <row r="57" spans="1:27" ht="20.149999999999999" customHeight="1" x14ac:dyDescent="0.35">
      <c r="A57" s="3" t="str">
        <f t="shared" si="0"/>
        <v/>
      </c>
      <c r="B57" s="67">
        <v>1</v>
      </c>
      <c r="C57" s="64">
        <v>6000007936</v>
      </c>
      <c r="D57" s="6" t="s">
        <v>1405</v>
      </c>
      <c r="E57" s="64" t="s">
        <v>18</v>
      </c>
      <c r="F57" s="64" t="s">
        <v>19</v>
      </c>
      <c r="G57" s="64">
        <v>28</v>
      </c>
      <c r="H57" s="64">
        <v>21.5</v>
      </c>
      <c r="I57" s="75" t="s">
        <v>20</v>
      </c>
      <c r="J57" s="78" t="s">
        <v>21</v>
      </c>
      <c r="K57" s="75" t="s">
        <v>22</v>
      </c>
      <c r="L57" s="75" t="s">
        <v>23</v>
      </c>
      <c r="M57" s="75">
        <v>1</v>
      </c>
      <c r="N57" s="69">
        <v>0</v>
      </c>
      <c r="O57" s="69">
        <v>0</v>
      </c>
      <c r="P57" s="70" t="str">
        <f t="shared" si="1"/>
        <v/>
      </c>
      <c r="Q57" s="95"/>
      <c r="R57" s="96"/>
      <c r="S57" s="96"/>
      <c r="T57" s="96"/>
      <c r="U57" s="96"/>
      <c r="V57" s="96"/>
      <c r="W57" s="97"/>
      <c r="X57" s="98"/>
      <c r="Y57" s="97"/>
      <c r="Z57" s="99"/>
    </row>
    <row r="58" spans="1:27" ht="20.149999999999999" customHeight="1" x14ac:dyDescent="0.35">
      <c r="A58" s="3" t="str">
        <f t="shared" si="0"/>
        <v/>
      </c>
      <c r="B58" s="67">
        <v>1</v>
      </c>
      <c r="C58" s="64">
        <v>6000007946</v>
      </c>
      <c r="D58" s="6" t="s">
        <v>1546</v>
      </c>
      <c r="E58" s="64" t="s">
        <v>18</v>
      </c>
      <c r="F58" s="64" t="s">
        <v>19</v>
      </c>
      <c r="G58" s="64">
        <v>28</v>
      </c>
      <c r="H58" s="64">
        <v>21.5</v>
      </c>
      <c r="I58" s="75" t="s">
        <v>20</v>
      </c>
      <c r="J58" s="78" t="s">
        <v>21</v>
      </c>
      <c r="K58" s="75" t="s">
        <v>22</v>
      </c>
      <c r="L58" s="75" t="s">
        <v>23</v>
      </c>
      <c r="M58" s="75">
        <v>1</v>
      </c>
      <c r="N58" s="69">
        <v>0</v>
      </c>
      <c r="O58" s="69">
        <v>0</v>
      </c>
      <c r="P58" s="70" t="str">
        <f t="shared" si="1"/>
        <v/>
      </c>
      <c r="Q58" s="95"/>
      <c r="R58" s="96"/>
      <c r="S58" s="96"/>
      <c r="T58" s="96"/>
      <c r="U58" s="96"/>
      <c r="V58" s="96"/>
      <c r="W58" s="97"/>
      <c r="X58" s="98"/>
      <c r="Y58" s="97"/>
      <c r="Z58" s="99"/>
    </row>
    <row r="59" spans="1:27" ht="20.149999999999999" customHeight="1" x14ac:dyDescent="0.35">
      <c r="A59" s="3" t="str">
        <f t="shared" si="0"/>
        <v/>
      </c>
      <c r="B59" s="67">
        <v>1</v>
      </c>
      <c r="C59" s="64">
        <v>6000007959</v>
      </c>
      <c r="D59" s="6" t="s">
        <v>1409</v>
      </c>
      <c r="E59" s="64" t="s">
        <v>18</v>
      </c>
      <c r="F59" s="64" t="s">
        <v>19</v>
      </c>
      <c r="G59" s="64">
        <v>28</v>
      </c>
      <c r="H59" s="64">
        <v>21.5</v>
      </c>
      <c r="I59" s="75" t="s">
        <v>20</v>
      </c>
      <c r="J59" s="78" t="s">
        <v>21</v>
      </c>
      <c r="K59" s="75" t="s">
        <v>22</v>
      </c>
      <c r="L59" s="75" t="s">
        <v>23</v>
      </c>
      <c r="M59" s="75">
        <v>1</v>
      </c>
      <c r="N59" s="69">
        <v>0</v>
      </c>
      <c r="O59" s="69">
        <v>0</v>
      </c>
      <c r="P59" s="70" t="str">
        <f t="shared" si="1"/>
        <v/>
      </c>
      <c r="Q59" s="95"/>
      <c r="R59" s="96"/>
      <c r="S59" s="96"/>
      <c r="T59" s="96"/>
      <c r="U59" s="96"/>
      <c r="V59" s="96"/>
      <c r="W59" s="97"/>
      <c r="X59" s="98"/>
      <c r="Y59" s="97"/>
      <c r="Z59" s="99"/>
    </row>
    <row r="60" spans="1:27" ht="20.149999999999999" customHeight="1" x14ac:dyDescent="0.35">
      <c r="A60" s="3" t="str">
        <f t="shared" si="0"/>
        <v/>
      </c>
      <c r="B60" s="67">
        <v>1</v>
      </c>
      <c r="C60" s="64">
        <v>6000007966</v>
      </c>
      <c r="D60" s="6" t="s">
        <v>31</v>
      </c>
      <c r="E60" s="64" t="s">
        <v>18</v>
      </c>
      <c r="F60" s="64" t="s">
        <v>19</v>
      </c>
      <c r="G60" s="64">
        <v>28</v>
      </c>
      <c r="H60" s="64">
        <v>21.5</v>
      </c>
      <c r="I60" s="75" t="s">
        <v>20</v>
      </c>
      <c r="J60" s="78" t="s">
        <v>21</v>
      </c>
      <c r="K60" s="75" t="s">
        <v>22</v>
      </c>
      <c r="L60" s="75" t="s">
        <v>23</v>
      </c>
      <c r="M60" s="75">
        <v>1</v>
      </c>
      <c r="N60" s="69">
        <v>0</v>
      </c>
      <c r="O60" s="69">
        <v>0</v>
      </c>
      <c r="P60" s="70" t="str">
        <f t="shared" si="1"/>
        <v/>
      </c>
      <c r="Q60" s="95"/>
      <c r="R60" s="96"/>
      <c r="S60" s="96"/>
      <c r="T60" s="96"/>
      <c r="U60" s="96"/>
      <c r="V60" s="96"/>
      <c r="W60" s="97"/>
      <c r="X60" s="98"/>
      <c r="Y60" s="97"/>
      <c r="Z60" s="99"/>
    </row>
    <row r="61" spans="1:27" ht="20.149999999999999" customHeight="1" x14ac:dyDescent="0.35">
      <c r="A61" s="3" t="str">
        <f t="shared" si="0"/>
        <v/>
      </c>
      <c r="B61" s="67">
        <v>1</v>
      </c>
      <c r="C61" s="64">
        <v>6000007989</v>
      </c>
      <c r="D61" s="6" t="s">
        <v>1555</v>
      </c>
      <c r="E61" s="64" t="s">
        <v>18</v>
      </c>
      <c r="F61" s="64" t="s">
        <v>19</v>
      </c>
      <c r="G61" s="64">
        <v>28</v>
      </c>
      <c r="H61" s="64">
        <v>21.5</v>
      </c>
      <c r="I61" s="75" t="s">
        <v>20</v>
      </c>
      <c r="J61" s="78" t="s">
        <v>21</v>
      </c>
      <c r="K61" s="75" t="s">
        <v>22</v>
      </c>
      <c r="L61" s="75" t="s">
        <v>23</v>
      </c>
      <c r="M61" s="75">
        <v>1</v>
      </c>
      <c r="N61" s="69">
        <v>0</v>
      </c>
      <c r="O61" s="69">
        <v>0</v>
      </c>
      <c r="P61" s="70" t="str">
        <f t="shared" si="1"/>
        <v/>
      </c>
      <c r="Q61" s="95"/>
      <c r="R61" s="96"/>
      <c r="S61" s="96"/>
      <c r="T61" s="96"/>
      <c r="U61" s="96"/>
      <c r="V61" s="96"/>
      <c r="W61" s="97"/>
      <c r="X61" s="98"/>
      <c r="Y61" s="97"/>
      <c r="Z61" s="99"/>
    </row>
    <row r="62" spans="1:27" ht="20.149999999999999" customHeight="1" x14ac:dyDescent="0.35">
      <c r="A62" s="3" t="str">
        <f t="shared" si="0"/>
        <v/>
      </c>
      <c r="B62" s="67">
        <v>1</v>
      </c>
      <c r="C62" s="64">
        <v>6000008006</v>
      </c>
      <c r="D62" s="6" t="s">
        <v>1559</v>
      </c>
      <c r="E62" s="64" t="s">
        <v>18</v>
      </c>
      <c r="F62" s="64" t="s">
        <v>19</v>
      </c>
      <c r="G62" s="64">
        <v>28</v>
      </c>
      <c r="H62" s="64">
        <v>21.5</v>
      </c>
      <c r="I62" s="75" t="s">
        <v>20</v>
      </c>
      <c r="J62" s="78" t="s">
        <v>21</v>
      </c>
      <c r="K62" s="75" t="s">
        <v>22</v>
      </c>
      <c r="L62" s="75" t="s">
        <v>23</v>
      </c>
      <c r="M62" s="75">
        <v>1</v>
      </c>
      <c r="N62" s="69">
        <v>0</v>
      </c>
      <c r="O62" s="69">
        <v>0</v>
      </c>
      <c r="P62" s="70" t="str">
        <f t="shared" si="1"/>
        <v/>
      </c>
      <c r="Q62" s="95"/>
      <c r="R62" s="96"/>
      <c r="S62" s="96"/>
      <c r="T62" s="96"/>
      <c r="U62" s="96"/>
      <c r="V62" s="96"/>
      <c r="W62" s="97"/>
      <c r="X62" s="98"/>
      <c r="Y62" s="97"/>
      <c r="Z62" s="99"/>
    </row>
    <row r="63" spans="1:27" ht="20.149999999999999" customHeight="1" x14ac:dyDescent="0.35">
      <c r="A63" s="3" t="str">
        <f t="shared" si="0"/>
        <v/>
      </c>
      <c r="B63" s="67">
        <v>1</v>
      </c>
      <c r="C63" s="64">
        <v>6000008008</v>
      </c>
      <c r="D63" s="6" t="s">
        <v>1560</v>
      </c>
      <c r="E63" s="64" t="s">
        <v>18</v>
      </c>
      <c r="F63" s="64" t="s">
        <v>19</v>
      </c>
      <c r="G63" s="64">
        <v>28</v>
      </c>
      <c r="H63" s="64">
        <v>21.5</v>
      </c>
      <c r="I63" s="75" t="s">
        <v>20</v>
      </c>
      <c r="J63" s="78" t="s">
        <v>21</v>
      </c>
      <c r="K63" s="75" t="s">
        <v>22</v>
      </c>
      <c r="L63" s="75" t="s">
        <v>23</v>
      </c>
      <c r="M63" s="75">
        <v>1</v>
      </c>
      <c r="N63" s="69">
        <v>0</v>
      </c>
      <c r="O63" s="69">
        <v>0</v>
      </c>
      <c r="P63" s="70" t="str">
        <f t="shared" si="1"/>
        <v/>
      </c>
      <c r="Q63" s="95"/>
      <c r="R63" s="96"/>
      <c r="S63" s="96"/>
      <c r="T63" s="96"/>
      <c r="U63" s="96"/>
      <c r="V63" s="96"/>
      <c r="W63" s="97"/>
      <c r="X63" s="98"/>
      <c r="Y63" s="97"/>
      <c r="Z63" s="99"/>
    </row>
    <row r="64" spans="1:27" ht="20.149999999999999" customHeight="1" x14ac:dyDescent="0.35">
      <c r="A64" s="3" t="str">
        <f t="shared" si="0"/>
        <v/>
      </c>
      <c r="B64" s="67">
        <v>1</v>
      </c>
      <c r="C64" s="64">
        <v>6000008350</v>
      </c>
      <c r="D64" s="6" t="s">
        <v>1563</v>
      </c>
      <c r="E64" s="64" t="s">
        <v>18</v>
      </c>
      <c r="F64" s="64" t="s">
        <v>19</v>
      </c>
      <c r="G64" s="64">
        <v>28</v>
      </c>
      <c r="H64" s="64">
        <v>21.5</v>
      </c>
      <c r="I64" s="75" t="s">
        <v>20</v>
      </c>
      <c r="J64" s="78" t="s">
        <v>21</v>
      </c>
      <c r="K64" s="75" t="s">
        <v>22</v>
      </c>
      <c r="L64" s="75" t="s">
        <v>23</v>
      </c>
      <c r="M64" s="75">
        <v>1</v>
      </c>
      <c r="N64" s="69">
        <v>0</v>
      </c>
      <c r="O64" s="69">
        <v>0</v>
      </c>
      <c r="P64" s="70" t="str">
        <f t="shared" si="1"/>
        <v/>
      </c>
      <c r="Q64" s="95"/>
      <c r="R64" s="96"/>
      <c r="S64" s="96"/>
      <c r="T64" s="96"/>
      <c r="U64" s="96"/>
      <c r="V64" s="96"/>
      <c r="W64" s="97"/>
      <c r="X64" s="98"/>
      <c r="Y64" s="97"/>
      <c r="Z64" s="99"/>
    </row>
    <row r="65" spans="1:28" ht="20.149999999999999" customHeight="1" x14ac:dyDescent="0.35">
      <c r="A65" s="3" t="str">
        <f t="shared" si="0"/>
        <v/>
      </c>
      <c r="B65" s="67">
        <v>1</v>
      </c>
      <c r="C65" s="64">
        <v>6000012427</v>
      </c>
      <c r="D65" s="6" t="s">
        <v>1593</v>
      </c>
      <c r="E65" s="64" t="s">
        <v>18</v>
      </c>
      <c r="F65" s="64" t="s">
        <v>19</v>
      </c>
      <c r="G65" s="64">
        <v>28</v>
      </c>
      <c r="H65" s="64">
        <v>21.5</v>
      </c>
      <c r="I65" s="75" t="s">
        <v>20</v>
      </c>
      <c r="J65" s="78" t="s">
        <v>21</v>
      </c>
      <c r="K65" s="75" t="s">
        <v>22</v>
      </c>
      <c r="L65" s="75" t="s">
        <v>23</v>
      </c>
      <c r="M65" s="75">
        <v>1</v>
      </c>
      <c r="N65" s="69">
        <v>0</v>
      </c>
      <c r="O65" s="69">
        <v>0</v>
      </c>
      <c r="P65" s="70" t="str">
        <f t="shared" si="1"/>
        <v/>
      </c>
      <c r="Q65" s="95"/>
      <c r="R65" s="96"/>
      <c r="S65" s="96"/>
      <c r="T65" s="96"/>
      <c r="U65" s="96"/>
      <c r="V65" s="96"/>
      <c r="W65" s="97"/>
      <c r="X65" s="98"/>
      <c r="Y65" s="97"/>
      <c r="Z65" s="99"/>
    </row>
    <row r="66" spans="1:28" ht="20.149999999999999" customHeight="1" x14ac:dyDescent="0.35">
      <c r="A66" s="3" t="str">
        <f t="shared" si="0"/>
        <v/>
      </c>
      <c r="B66" s="67">
        <v>1</v>
      </c>
      <c r="C66" s="64">
        <v>6000012539</v>
      </c>
      <c r="D66" s="6" t="s">
        <v>1420</v>
      </c>
      <c r="E66" s="64" t="s">
        <v>18</v>
      </c>
      <c r="F66" s="64" t="s">
        <v>19</v>
      </c>
      <c r="G66" s="64">
        <v>28</v>
      </c>
      <c r="H66" s="64">
        <v>21.5</v>
      </c>
      <c r="I66" s="75" t="s">
        <v>20</v>
      </c>
      <c r="J66" s="78" t="s">
        <v>21</v>
      </c>
      <c r="K66" s="75" t="s">
        <v>22</v>
      </c>
      <c r="L66" s="75" t="s">
        <v>23</v>
      </c>
      <c r="M66" s="75">
        <v>1</v>
      </c>
      <c r="N66" s="69">
        <v>0</v>
      </c>
      <c r="O66" s="69">
        <v>20</v>
      </c>
      <c r="P66" s="70" t="str">
        <f t="shared" si="1"/>
        <v/>
      </c>
      <c r="Q66" s="95"/>
      <c r="R66" s="96"/>
      <c r="S66" s="96"/>
      <c r="T66" s="96"/>
      <c r="U66" s="96"/>
      <c r="V66" s="96"/>
      <c r="W66" s="97"/>
      <c r="X66" s="98"/>
      <c r="Y66" s="97"/>
      <c r="Z66" s="99"/>
    </row>
    <row r="67" spans="1:28" ht="20.149999999999999" customHeight="1" x14ac:dyDescent="0.35">
      <c r="A67" s="3" t="str">
        <f t="shared" si="0"/>
        <v/>
      </c>
      <c r="B67" s="67">
        <v>1</v>
      </c>
      <c r="C67" s="64">
        <v>6000012853</v>
      </c>
      <c r="D67" s="6" t="s">
        <v>1597</v>
      </c>
      <c r="E67" s="64" t="s">
        <v>18</v>
      </c>
      <c r="F67" s="64" t="s">
        <v>19</v>
      </c>
      <c r="G67" s="64">
        <v>28</v>
      </c>
      <c r="H67" s="64">
        <v>21.5</v>
      </c>
      <c r="I67" s="75" t="s">
        <v>20</v>
      </c>
      <c r="J67" s="78" t="s">
        <v>21</v>
      </c>
      <c r="K67" s="75" t="s">
        <v>22</v>
      </c>
      <c r="L67" s="75" t="s">
        <v>23</v>
      </c>
      <c r="M67" s="75">
        <v>1</v>
      </c>
      <c r="N67" s="69">
        <v>0</v>
      </c>
      <c r="O67" s="69">
        <v>0</v>
      </c>
      <c r="P67" s="70" t="str">
        <f t="shared" si="1"/>
        <v/>
      </c>
      <c r="Q67" s="95"/>
      <c r="R67" s="96"/>
      <c r="S67" s="96"/>
      <c r="T67" s="96"/>
      <c r="U67" s="96"/>
      <c r="V67" s="96"/>
      <c r="W67" s="97"/>
      <c r="X67" s="98"/>
      <c r="Y67" s="97"/>
      <c r="Z67" s="99"/>
    </row>
    <row r="68" spans="1:28" ht="20.149999999999999" customHeight="1" x14ac:dyDescent="0.35">
      <c r="A68" s="3" t="str">
        <f t="shared" si="0"/>
        <v/>
      </c>
      <c r="B68" s="67">
        <v>1</v>
      </c>
      <c r="C68" s="64">
        <v>6000012854</v>
      </c>
      <c r="D68" s="6" t="s">
        <v>1598</v>
      </c>
      <c r="E68" s="64" t="s">
        <v>18</v>
      </c>
      <c r="F68" s="64" t="s">
        <v>19</v>
      </c>
      <c r="G68" s="64">
        <v>28</v>
      </c>
      <c r="H68" s="64">
        <v>21.5</v>
      </c>
      <c r="I68" s="75" t="s">
        <v>20</v>
      </c>
      <c r="J68" s="78" t="s">
        <v>21</v>
      </c>
      <c r="K68" s="75" t="s">
        <v>22</v>
      </c>
      <c r="L68" s="75" t="s">
        <v>23</v>
      </c>
      <c r="M68" s="75">
        <v>1</v>
      </c>
      <c r="N68" s="69">
        <v>0</v>
      </c>
      <c r="O68" s="69">
        <v>0</v>
      </c>
      <c r="P68" s="70" t="str">
        <f t="shared" si="1"/>
        <v/>
      </c>
      <c r="Q68" s="95"/>
      <c r="R68" s="96"/>
      <c r="S68" s="96"/>
      <c r="T68" s="96"/>
      <c r="U68" s="96"/>
      <c r="V68" s="96"/>
      <c r="W68" s="97"/>
      <c r="X68" s="98"/>
      <c r="Y68" s="97"/>
      <c r="Z68" s="99"/>
    </row>
    <row r="69" spans="1:28" ht="20.149999999999999" customHeight="1" x14ac:dyDescent="0.35">
      <c r="A69" s="3" t="str">
        <f t="shared" si="0"/>
        <v/>
      </c>
      <c r="B69" s="67">
        <v>1</v>
      </c>
      <c r="C69" s="64">
        <v>6000012855</v>
      </c>
      <c r="D69" s="6" t="s">
        <v>1599</v>
      </c>
      <c r="E69" s="64" t="s">
        <v>18</v>
      </c>
      <c r="F69" s="64" t="s">
        <v>19</v>
      </c>
      <c r="G69" s="64">
        <v>28</v>
      </c>
      <c r="H69" s="64">
        <v>21.5</v>
      </c>
      <c r="I69" s="75" t="s">
        <v>20</v>
      </c>
      <c r="J69" s="78" t="s">
        <v>21</v>
      </c>
      <c r="K69" s="75" t="s">
        <v>22</v>
      </c>
      <c r="L69" s="75" t="s">
        <v>23</v>
      </c>
      <c r="M69" s="75">
        <v>1</v>
      </c>
      <c r="N69" s="69">
        <v>0</v>
      </c>
      <c r="O69" s="69">
        <v>0</v>
      </c>
      <c r="P69" s="70" t="str">
        <f t="shared" si="1"/>
        <v/>
      </c>
      <c r="Q69" s="95"/>
      <c r="R69" s="96"/>
      <c r="S69" s="96"/>
      <c r="T69" s="96"/>
      <c r="U69" s="96"/>
      <c r="V69" s="96"/>
      <c r="W69" s="97"/>
      <c r="X69" s="98"/>
      <c r="Y69" s="97"/>
      <c r="Z69" s="99"/>
    </row>
    <row r="70" spans="1:28" ht="20.149999999999999" customHeight="1" x14ac:dyDescent="0.35">
      <c r="A70" s="3" t="str">
        <f t="shared" si="0"/>
        <v/>
      </c>
      <c r="B70" s="67">
        <v>1</v>
      </c>
      <c r="C70" s="64">
        <v>6000012886</v>
      </c>
      <c r="D70" s="6" t="s">
        <v>1610</v>
      </c>
      <c r="E70" s="64" t="s">
        <v>18</v>
      </c>
      <c r="F70" s="64" t="s">
        <v>19</v>
      </c>
      <c r="G70" s="64">
        <v>28</v>
      </c>
      <c r="H70" s="64">
        <v>21.5</v>
      </c>
      <c r="I70" s="75" t="s">
        <v>20</v>
      </c>
      <c r="J70" s="78" t="s">
        <v>21</v>
      </c>
      <c r="K70" s="75" t="s">
        <v>22</v>
      </c>
      <c r="L70" s="75" t="s">
        <v>23</v>
      </c>
      <c r="M70" s="75">
        <v>1</v>
      </c>
      <c r="N70" s="69">
        <v>0</v>
      </c>
      <c r="O70" s="69">
        <v>0</v>
      </c>
      <c r="P70" s="70" t="str">
        <f t="shared" si="1"/>
        <v/>
      </c>
      <c r="Q70" s="95"/>
      <c r="R70" s="96"/>
      <c r="S70" s="96"/>
      <c r="T70" s="96"/>
      <c r="U70" s="96"/>
      <c r="V70" s="96"/>
      <c r="W70" s="97"/>
      <c r="X70" s="98"/>
      <c r="Y70" s="97"/>
      <c r="Z70" s="99"/>
    </row>
    <row r="71" spans="1:28" ht="20.149999999999999" customHeight="1" x14ac:dyDescent="0.35">
      <c r="A71" s="3" t="str">
        <f t="shared" si="0"/>
        <v/>
      </c>
      <c r="B71" s="67">
        <v>1</v>
      </c>
      <c r="C71" s="64">
        <v>6000012917</v>
      </c>
      <c r="D71" s="6" t="s">
        <v>1599</v>
      </c>
      <c r="E71" s="64" t="s">
        <v>18</v>
      </c>
      <c r="F71" s="64" t="s">
        <v>19</v>
      </c>
      <c r="G71" s="64">
        <v>28</v>
      </c>
      <c r="H71" s="64">
        <v>21.5</v>
      </c>
      <c r="I71" s="75" t="s">
        <v>20</v>
      </c>
      <c r="J71" s="78" t="s">
        <v>21</v>
      </c>
      <c r="K71" s="75" t="s">
        <v>22</v>
      </c>
      <c r="L71" s="75" t="s">
        <v>23</v>
      </c>
      <c r="M71" s="75">
        <v>1</v>
      </c>
      <c r="N71" s="69">
        <v>0</v>
      </c>
      <c r="O71" s="69">
        <v>0</v>
      </c>
      <c r="P71" s="70" t="str">
        <f t="shared" si="1"/>
        <v/>
      </c>
      <c r="Q71" s="95"/>
      <c r="R71" s="96"/>
      <c r="S71" s="96"/>
      <c r="T71" s="96"/>
      <c r="U71" s="96"/>
      <c r="V71" s="96"/>
      <c r="W71" s="97"/>
      <c r="X71" s="98"/>
      <c r="Y71" s="97"/>
      <c r="Z71" s="99"/>
    </row>
    <row r="72" spans="1:28" ht="20.149999999999999" customHeight="1" x14ac:dyDescent="0.35">
      <c r="A72" s="3" t="str">
        <f t="shared" si="0"/>
        <v/>
      </c>
      <c r="B72" s="67">
        <v>1</v>
      </c>
      <c r="C72" s="64">
        <v>6000013472</v>
      </c>
      <c r="D72" s="6" t="s">
        <v>1618</v>
      </c>
      <c r="E72" s="64" t="s">
        <v>18</v>
      </c>
      <c r="F72" s="64" t="s">
        <v>19</v>
      </c>
      <c r="G72" s="64">
        <v>28</v>
      </c>
      <c r="H72" s="64">
        <v>21.5</v>
      </c>
      <c r="I72" s="75" t="s">
        <v>20</v>
      </c>
      <c r="J72" s="78" t="s">
        <v>21</v>
      </c>
      <c r="K72" s="75" t="s">
        <v>22</v>
      </c>
      <c r="L72" s="75" t="s">
        <v>23</v>
      </c>
      <c r="M72" s="75">
        <v>1</v>
      </c>
      <c r="N72" s="69">
        <v>0</v>
      </c>
      <c r="O72" s="69">
        <v>0</v>
      </c>
      <c r="P72" s="70" t="str">
        <f t="shared" si="1"/>
        <v/>
      </c>
      <c r="Q72" s="95"/>
      <c r="R72" s="96"/>
      <c r="S72" s="96"/>
      <c r="T72" s="96"/>
      <c r="U72" s="96"/>
      <c r="V72" s="96"/>
      <c r="W72" s="97"/>
      <c r="X72" s="98"/>
      <c r="Y72" s="97"/>
      <c r="Z72" s="99"/>
    </row>
    <row r="73" spans="1:28" ht="20.149999999999999" customHeight="1" x14ac:dyDescent="0.35">
      <c r="A73" s="3" t="str">
        <f t="shared" si="0"/>
        <v/>
      </c>
      <c r="B73" s="67">
        <v>1</v>
      </c>
      <c r="C73" s="64">
        <v>6000013778</v>
      </c>
      <c r="D73" s="6" t="s">
        <v>1619</v>
      </c>
      <c r="E73" s="64" t="s">
        <v>18</v>
      </c>
      <c r="F73" s="64" t="s">
        <v>19</v>
      </c>
      <c r="G73" s="64">
        <v>28</v>
      </c>
      <c r="H73" s="64">
        <v>21.5</v>
      </c>
      <c r="I73" s="75" t="s">
        <v>20</v>
      </c>
      <c r="J73" s="78" t="s">
        <v>21</v>
      </c>
      <c r="K73" s="75" t="s">
        <v>22</v>
      </c>
      <c r="L73" s="75" t="s">
        <v>23</v>
      </c>
      <c r="M73" s="75">
        <v>1</v>
      </c>
      <c r="N73" s="69">
        <v>0</v>
      </c>
      <c r="O73" s="69">
        <v>0</v>
      </c>
      <c r="P73" s="70" t="str">
        <f t="shared" si="1"/>
        <v/>
      </c>
      <c r="Q73" s="95"/>
      <c r="R73" s="96"/>
      <c r="S73" s="96"/>
      <c r="T73" s="96"/>
      <c r="U73" s="96"/>
      <c r="V73" s="96"/>
      <c r="W73" s="97"/>
      <c r="X73" s="98"/>
      <c r="Y73" s="97"/>
      <c r="Z73" s="99"/>
    </row>
    <row r="74" spans="1:28" ht="20.149999999999999" customHeight="1" x14ac:dyDescent="0.35">
      <c r="A74" s="3" t="str">
        <f t="shared" si="0"/>
        <v/>
      </c>
      <c r="B74" s="67">
        <v>1</v>
      </c>
      <c r="C74" s="64">
        <v>6000014096</v>
      </c>
      <c r="D74" s="6" t="s">
        <v>1623</v>
      </c>
      <c r="E74" s="64" t="s">
        <v>18</v>
      </c>
      <c r="F74" s="64" t="s">
        <v>19</v>
      </c>
      <c r="G74" s="64">
        <v>28</v>
      </c>
      <c r="H74" s="64">
        <v>21.5</v>
      </c>
      <c r="I74" s="75" t="s">
        <v>20</v>
      </c>
      <c r="J74" s="78" t="s">
        <v>21</v>
      </c>
      <c r="K74" s="75" t="s">
        <v>22</v>
      </c>
      <c r="L74" s="75" t="s">
        <v>23</v>
      </c>
      <c r="M74" s="75">
        <v>1</v>
      </c>
      <c r="N74" s="69">
        <v>0</v>
      </c>
      <c r="O74" s="69">
        <v>0</v>
      </c>
      <c r="P74" s="70" t="str">
        <f t="shared" si="1"/>
        <v/>
      </c>
      <c r="Q74" s="95"/>
      <c r="R74" s="96"/>
      <c r="S74" s="96"/>
      <c r="T74" s="96"/>
      <c r="U74" s="96"/>
      <c r="V74" s="96"/>
      <c r="W74" s="97"/>
      <c r="X74" s="98"/>
      <c r="Y74" s="97"/>
      <c r="Z74" s="99"/>
    </row>
    <row r="75" spans="1:28" ht="20.149999999999999" customHeight="1" x14ac:dyDescent="0.35">
      <c r="A75" s="3" t="str">
        <f t="shared" si="0"/>
        <v/>
      </c>
      <c r="B75" s="67">
        <v>1</v>
      </c>
      <c r="C75" s="64">
        <v>6000016308</v>
      </c>
      <c r="D75" s="6" t="s">
        <v>1630</v>
      </c>
      <c r="E75" s="64" t="s">
        <v>18</v>
      </c>
      <c r="F75" s="64" t="s">
        <v>19</v>
      </c>
      <c r="G75" s="64">
        <v>28</v>
      </c>
      <c r="H75" s="64">
        <v>21.5</v>
      </c>
      <c r="I75" s="75" t="s">
        <v>20</v>
      </c>
      <c r="J75" s="78" t="s">
        <v>21</v>
      </c>
      <c r="K75" s="75" t="s">
        <v>22</v>
      </c>
      <c r="L75" s="75" t="s">
        <v>23</v>
      </c>
      <c r="M75" s="75">
        <v>1</v>
      </c>
      <c r="N75" s="69">
        <v>0</v>
      </c>
      <c r="O75" s="69">
        <v>0</v>
      </c>
      <c r="P75" s="70" t="str">
        <f t="shared" si="1"/>
        <v/>
      </c>
      <c r="Q75" s="95"/>
      <c r="R75" s="96"/>
      <c r="S75" s="96"/>
      <c r="T75" s="96"/>
      <c r="U75" s="96"/>
      <c r="V75" s="96"/>
      <c r="W75" s="97"/>
      <c r="X75" s="98"/>
      <c r="Y75" s="97"/>
      <c r="Z75" s="99"/>
    </row>
    <row r="76" spans="1:28" ht="20.149999999999999" customHeight="1" x14ac:dyDescent="0.35">
      <c r="A76" s="3" t="str">
        <f t="shared" si="0"/>
        <v/>
      </c>
      <c r="B76" s="67">
        <v>1</v>
      </c>
      <c r="C76" s="64">
        <v>6000021966</v>
      </c>
      <c r="D76" s="6" t="s">
        <v>1639</v>
      </c>
      <c r="E76" s="64" t="s">
        <v>18</v>
      </c>
      <c r="F76" s="64" t="s">
        <v>19</v>
      </c>
      <c r="G76" s="64">
        <v>28</v>
      </c>
      <c r="H76" s="64">
        <v>21.5</v>
      </c>
      <c r="I76" s="75" t="s">
        <v>20</v>
      </c>
      <c r="J76" s="78" t="s">
        <v>21</v>
      </c>
      <c r="K76" s="75" t="s">
        <v>46</v>
      </c>
      <c r="L76" s="75" t="s">
        <v>23</v>
      </c>
      <c r="M76" s="75">
        <v>1</v>
      </c>
      <c r="N76" s="69">
        <v>0</v>
      </c>
      <c r="O76" s="69">
        <v>0</v>
      </c>
      <c r="P76" s="70" t="str">
        <f t="shared" si="1"/>
        <v/>
      </c>
      <c r="Q76" s="95"/>
      <c r="R76" s="96"/>
      <c r="S76" s="96"/>
      <c r="T76" s="96"/>
      <c r="U76" s="96"/>
      <c r="V76" s="96"/>
      <c r="W76" s="97"/>
      <c r="X76" s="98"/>
      <c r="Y76" s="97"/>
      <c r="Z76" s="99"/>
    </row>
    <row r="77" spans="1:28" ht="20.149999999999999" customHeight="1" x14ac:dyDescent="0.35">
      <c r="A77" s="3" t="str">
        <f t="shared" si="0"/>
        <v/>
      </c>
      <c r="B77" s="67">
        <v>2</v>
      </c>
      <c r="C77" s="76">
        <v>6000004446</v>
      </c>
      <c r="D77" s="6" t="s">
        <v>1438</v>
      </c>
      <c r="E77" s="68" t="s">
        <v>18</v>
      </c>
      <c r="F77" s="68" t="s">
        <v>35</v>
      </c>
      <c r="G77" s="68">
        <v>21.5</v>
      </c>
      <c r="H77" s="68">
        <v>14</v>
      </c>
      <c r="I77" s="77" t="s">
        <v>20</v>
      </c>
      <c r="J77" s="79" t="s">
        <v>21</v>
      </c>
      <c r="K77" s="77" t="s">
        <v>22</v>
      </c>
      <c r="L77" s="77" t="s">
        <v>23</v>
      </c>
      <c r="M77" s="68">
        <v>1</v>
      </c>
      <c r="N77" s="69">
        <v>0</v>
      </c>
      <c r="O77" s="69">
        <v>0</v>
      </c>
      <c r="P77" s="70" t="str">
        <f t="shared" si="1"/>
        <v/>
      </c>
      <c r="Q77" s="93"/>
      <c r="R77" s="71"/>
      <c r="S77" s="71"/>
      <c r="T77" s="71"/>
      <c r="U77" s="71"/>
      <c r="V77" s="71"/>
      <c r="W77" s="72"/>
      <c r="X77" s="94"/>
      <c r="Y77" s="73"/>
      <c r="Z77" s="73"/>
      <c r="AA77" s="1"/>
    </row>
    <row r="78" spans="1:28" ht="20.149999999999999" customHeight="1" x14ac:dyDescent="0.35">
      <c r="A78" s="3" t="str">
        <f t="shared" si="0"/>
        <v/>
      </c>
      <c r="B78" s="67">
        <v>2</v>
      </c>
      <c r="C78" s="76">
        <v>6000005120</v>
      </c>
      <c r="D78" s="6" t="s">
        <v>34</v>
      </c>
      <c r="E78" s="68" t="s">
        <v>18</v>
      </c>
      <c r="F78" s="68" t="s">
        <v>35</v>
      </c>
      <c r="G78" s="68">
        <v>21.5</v>
      </c>
      <c r="H78" s="68">
        <v>14</v>
      </c>
      <c r="I78" s="77" t="s">
        <v>20</v>
      </c>
      <c r="J78" s="79" t="s">
        <v>21</v>
      </c>
      <c r="K78" s="77" t="s">
        <v>22</v>
      </c>
      <c r="L78" s="77" t="s">
        <v>23</v>
      </c>
      <c r="M78" s="68">
        <v>1</v>
      </c>
      <c r="N78" s="69">
        <v>14</v>
      </c>
      <c r="O78" s="69">
        <v>0</v>
      </c>
      <c r="P78" s="70" t="str">
        <f t="shared" si="1"/>
        <v/>
      </c>
      <c r="Q78" s="93"/>
      <c r="R78" s="71"/>
      <c r="S78" s="71"/>
      <c r="T78" s="71"/>
      <c r="U78" s="71"/>
      <c r="V78" s="71"/>
      <c r="W78" s="72"/>
      <c r="X78" s="94"/>
      <c r="Y78" s="73"/>
      <c r="Z78" s="73"/>
      <c r="AA78" s="1"/>
    </row>
    <row r="79" spans="1:28" ht="20.149999999999999" customHeight="1" x14ac:dyDescent="0.35">
      <c r="A79" s="3" t="str">
        <f t="shared" si="0"/>
        <v/>
      </c>
      <c r="B79" s="67">
        <v>2</v>
      </c>
      <c r="C79" s="76">
        <v>6000005275</v>
      </c>
      <c r="D79" s="6" t="s">
        <v>36</v>
      </c>
      <c r="E79" s="68" t="s">
        <v>18</v>
      </c>
      <c r="F79" s="68" t="s">
        <v>35</v>
      </c>
      <c r="G79" s="68">
        <v>21.5</v>
      </c>
      <c r="H79" s="68">
        <v>14</v>
      </c>
      <c r="I79" s="77" t="s">
        <v>20</v>
      </c>
      <c r="J79" s="79" t="s">
        <v>21</v>
      </c>
      <c r="K79" s="77" t="s">
        <v>22</v>
      </c>
      <c r="L79" s="77" t="s">
        <v>23</v>
      </c>
      <c r="M79" s="68">
        <v>1</v>
      </c>
      <c r="N79" s="69">
        <v>10</v>
      </c>
      <c r="O79" s="69">
        <v>5</v>
      </c>
      <c r="P79" s="70" t="str">
        <f t="shared" si="1"/>
        <v/>
      </c>
      <c r="Q79" s="93"/>
      <c r="R79" s="71"/>
      <c r="S79" s="71"/>
      <c r="T79" s="71"/>
      <c r="U79" s="71"/>
      <c r="V79" s="71"/>
      <c r="W79" s="72"/>
      <c r="X79" s="94"/>
      <c r="Y79" s="73"/>
      <c r="Z79" s="73"/>
      <c r="AA79" s="1"/>
    </row>
    <row r="80" spans="1:28" ht="20.149999999999999" customHeight="1" x14ac:dyDescent="0.35">
      <c r="A80" s="3" t="str">
        <f t="shared" si="0"/>
        <v/>
      </c>
      <c r="B80" s="67">
        <v>2</v>
      </c>
      <c r="C80" s="76">
        <v>6000005462</v>
      </c>
      <c r="D80" s="6" t="s">
        <v>37</v>
      </c>
      <c r="E80" s="68" t="s">
        <v>18</v>
      </c>
      <c r="F80" s="68" t="s">
        <v>35</v>
      </c>
      <c r="G80" s="68">
        <v>21.5</v>
      </c>
      <c r="H80" s="68">
        <v>14</v>
      </c>
      <c r="I80" s="77" t="s">
        <v>20</v>
      </c>
      <c r="J80" s="79" t="s">
        <v>21</v>
      </c>
      <c r="K80" s="77" t="s">
        <v>22</v>
      </c>
      <c r="L80" s="77" t="s">
        <v>23</v>
      </c>
      <c r="M80" s="68">
        <v>1</v>
      </c>
      <c r="N80" s="69">
        <v>365</v>
      </c>
      <c r="O80" s="69">
        <v>0</v>
      </c>
      <c r="P80" s="70" t="str">
        <f t="shared" si="1"/>
        <v/>
      </c>
      <c r="Q80" s="93"/>
      <c r="R80" s="71"/>
      <c r="S80" s="71"/>
      <c r="T80" s="71"/>
      <c r="U80" s="71"/>
      <c r="V80" s="71"/>
      <c r="W80" s="72"/>
      <c r="X80" s="94"/>
      <c r="Y80" s="73"/>
      <c r="Z80" s="73"/>
      <c r="AA80" s="1"/>
      <c r="AB80" s="1"/>
    </row>
    <row r="81" spans="1:28" ht="20.149999999999999" customHeight="1" x14ac:dyDescent="0.35">
      <c r="A81" s="3" t="str">
        <f t="shared" si="0"/>
        <v/>
      </c>
      <c r="B81" s="67">
        <v>2</v>
      </c>
      <c r="C81" s="76">
        <v>6000005477</v>
      </c>
      <c r="D81" s="6" t="s">
        <v>1469</v>
      </c>
      <c r="E81" s="68" t="s">
        <v>18</v>
      </c>
      <c r="F81" s="68" t="s">
        <v>35</v>
      </c>
      <c r="G81" s="68">
        <v>21.5</v>
      </c>
      <c r="H81" s="68">
        <v>14</v>
      </c>
      <c r="I81" s="77" t="s">
        <v>20</v>
      </c>
      <c r="J81" s="79" t="s">
        <v>21</v>
      </c>
      <c r="K81" s="77" t="s">
        <v>22</v>
      </c>
      <c r="L81" s="77" t="s">
        <v>23</v>
      </c>
      <c r="M81" s="68">
        <v>1</v>
      </c>
      <c r="N81" s="69">
        <v>0</v>
      </c>
      <c r="O81" s="69">
        <v>0</v>
      </c>
      <c r="P81" s="70" t="str">
        <f t="shared" si="1"/>
        <v/>
      </c>
      <c r="Q81" s="93"/>
      <c r="R81" s="71"/>
      <c r="S81" s="71"/>
      <c r="T81" s="71"/>
      <c r="U81" s="71"/>
      <c r="V81" s="71"/>
      <c r="W81" s="72"/>
      <c r="X81" s="94"/>
      <c r="Y81" s="73"/>
      <c r="Z81" s="73"/>
      <c r="AA81" s="1"/>
      <c r="AB81" s="1"/>
    </row>
    <row r="82" spans="1:28" ht="20.149999999999999" customHeight="1" x14ac:dyDescent="0.35">
      <c r="A82" s="3" t="str">
        <f t="shared" si="0"/>
        <v/>
      </c>
      <c r="B82" s="67">
        <v>2</v>
      </c>
      <c r="C82" s="76">
        <v>6000006092</v>
      </c>
      <c r="D82" s="6" t="s">
        <v>38</v>
      </c>
      <c r="E82" s="68" t="s">
        <v>18</v>
      </c>
      <c r="F82" s="68" t="s">
        <v>35</v>
      </c>
      <c r="G82" s="68">
        <v>21.5</v>
      </c>
      <c r="H82" s="68">
        <v>14</v>
      </c>
      <c r="I82" s="77" t="s">
        <v>20</v>
      </c>
      <c r="J82" s="79" t="s">
        <v>21</v>
      </c>
      <c r="K82" s="77" t="s">
        <v>22</v>
      </c>
      <c r="L82" s="77" t="s">
        <v>23</v>
      </c>
      <c r="M82" s="68">
        <v>1</v>
      </c>
      <c r="N82" s="69">
        <v>0</v>
      </c>
      <c r="O82" s="69">
        <v>0</v>
      </c>
      <c r="P82" s="70" t="str">
        <f t="shared" si="1"/>
        <v/>
      </c>
      <c r="Q82" s="93"/>
      <c r="R82" s="71"/>
      <c r="S82" s="71"/>
      <c r="T82" s="71"/>
      <c r="U82" s="71"/>
      <c r="V82" s="71"/>
      <c r="W82" s="72"/>
      <c r="X82" s="94"/>
      <c r="Y82" s="73"/>
      <c r="Z82" s="73"/>
      <c r="AA82" s="1"/>
      <c r="AB82" s="1"/>
    </row>
    <row r="83" spans="1:28" ht="20.149999999999999" customHeight="1" x14ac:dyDescent="0.35">
      <c r="A83" s="3" t="str">
        <f t="shared" si="0"/>
        <v/>
      </c>
      <c r="B83" s="67">
        <v>2</v>
      </c>
      <c r="C83" s="76">
        <v>6000006098</v>
      </c>
      <c r="D83" s="6" t="s">
        <v>40</v>
      </c>
      <c r="E83" s="68" t="s">
        <v>18</v>
      </c>
      <c r="F83" s="68" t="s">
        <v>35</v>
      </c>
      <c r="G83" s="68">
        <v>21.5</v>
      </c>
      <c r="H83" s="68">
        <v>14</v>
      </c>
      <c r="I83" s="77" t="s">
        <v>20</v>
      </c>
      <c r="J83" s="79" t="s">
        <v>21</v>
      </c>
      <c r="K83" s="77" t="s">
        <v>22</v>
      </c>
      <c r="L83" s="77" t="s">
        <v>23</v>
      </c>
      <c r="M83" s="68">
        <v>1</v>
      </c>
      <c r="N83" s="69">
        <v>0</v>
      </c>
      <c r="O83" s="69">
        <v>0</v>
      </c>
      <c r="P83" s="70" t="str">
        <f t="shared" si="1"/>
        <v/>
      </c>
      <c r="Q83" s="93"/>
      <c r="R83" s="71"/>
      <c r="S83" s="71"/>
      <c r="T83" s="71"/>
      <c r="U83" s="71"/>
      <c r="V83" s="71"/>
      <c r="W83" s="72"/>
      <c r="X83" s="94"/>
      <c r="Y83" s="73"/>
      <c r="Z83" s="73"/>
      <c r="AA83" s="1"/>
    </row>
    <row r="84" spans="1:28" ht="20.149999999999999" customHeight="1" x14ac:dyDescent="0.35">
      <c r="A84" s="3" t="str">
        <f t="shared" si="0"/>
        <v/>
      </c>
      <c r="B84" s="67">
        <v>2</v>
      </c>
      <c r="C84" s="76">
        <v>6000006335</v>
      </c>
      <c r="D84" s="6" t="s">
        <v>1501</v>
      </c>
      <c r="E84" s="68" t="s">
        <v>18</v>
      </c>
      <c r="F84" s="68" t="s">
        <v>35</v>
      </c>
      <c r="G84" s="68">
        <v>21.5</v>
      </c>
      <c r="H84" s="68">
        <v>14</v>
      </c>
      <c r="I84" s="77" t="s">
        <v>20</v>
      </c>
      <c r="J84" s="79" t="s">
        <v>21</v>
      </c>
      <c r="K84" s="77" t="s">
        <v>22</v>
      </c>
      <c r="L84" s="77" t="s">
        <v>23</v>
      </c>
      <c r="M84" s="68">
        <v>1</v>
      </c>
      <c r="N84" s="69">
        <v>0</v>
      </c>
      <c r="O84" s="69">
        <v>0</v>
      </c>
      <c r="P84" s="70" t="str">
        <f t="shared" si="1"/>
        <v/>
      </c>
      <c r="Q84" s="93"/>
      <c r="R84" s="71"/>
      <c r="S84" s="71"/>
      <c r="T84" s="71"/>
      <c r="U84" s="71"/>
      <c r="V84" s="71"/>
      <c r="W84" s="72"/>
      <c r="X84" s="94"/>
      <c r="Y84" s="73"/>
      <c r="Z84" s="73"/>
      <c r="AA84" s="1"/>
    </row>
    <row r="85" spans="1:28" ht="20.149999999999999" customHeight="1" x14ac:dyDescent="0.35">
      <c r="A85" s="3" t="str">
        <f t="shared" si="0"/>
        <v/>
      </c>
      <c r="B85" s="67">
        <v>2</v>
      </c>
      <c r="C85" s="76">
        <v>6000006363</v>
      </c>
      <c r="D85" s="6" t="s">
        <v>1506</v>
      </c>
      <c r="E85" s="68" t="s">
        <v>18</v>
      </c>
      <c r="F85" s="68" t="s">
        <v>35</v>
      </c>
      <c r="G85" s="68">
        <v>21.5</v>
      </c>
      <c r="H85" s="68">
        <v>14</v>
      </c>
      <c r="I85" s="77" t="s">
        <v>20</v>
      </c>
      <c r="J85" s="79" t="s">
        <v>21</v>
      </c>
      <c r="K85" s="77" t="s">
        <v>22</v>
      </c>
      <c r="L85" s="77" t="s">
        <v>23</v>
      </c>
      <c r="M85" s="68">
        <v>1</v>
      </c>
      <c r="N85" s="69">
        <v>0</v>
      </c>
      <c r="O85" s="69">
        <v>0</v>
      </c>
      <c r="P85" s="70" t="str">
        <f t="shared" si="1"/>
        <v/>
      </c>
      <c r="Q85" s="93"/>
      <c r="R85" s="71"/>
      <c r="S85" s="71"/>
      <c r="T85" s="71"/>
      <c r="U85" s="71"/>
      <c r="V85" s="71"/>
      <c r="W85" s="72"/>
      <c r="X85" s="94"/>
      <c r="Y85" s="73"/>
      <c r="Z85" s="73"/>
      <c r="AA85" s="1"/>
    </row>
    <row r="86" spans="1:28" ht="20.149999999999999" customHeight="1" x14ac:dyDescent="0.35">
      <c r="A86" s="3" t="str">
        <f t="shared" si="0"/>
        <v/>
      </c>
      <c r="B86" s="67">
        <v>2</v>
      </c>
      <c r="C86" s="76">
        <v>6000006597</v>
      </c>
      <c r="D86" s="6" t="s">
        <v>43</v>
      </c>
      <c r="E86" s="68" t="s">
        <v>18</v>
      </c>
      <c r="F86" s="68" t="s">
        <v>35</v>
      </c>
      <c r="G86" s="68">
        <v>21.5</v>
      </c>
      <c r="H86" s="68">
        <v>14</v>
      </c>
      <c r="I86" s="77" t="s">
        <v>20</v>
      </c>
      <c r="J86" s="79" t="s">
        <v>21</v>
      </c>
      <c r="K86" s="77" t="s">
        <v>22</v>
      </c>
      <c r="L86" s="77" t="s">
        <v>23</v>
      </c>
      <c r="M86" s="68">
        <v>1</v>
      </c>
      <c r="N86" s="69">
        <v>0</v>
      </c>
      <c r="O86" s="69">
        <v>10</v>
      </c>
      <c r="P86" s="70" t="str">
        <f t="shared" si="1"/>
        <v/>
      </c>
      <c r="Q86" s="93"/>
      <c r="R86" s="71"/>
      <c r="S86" s="71"/>
      <c r="T86" s="71"/>
      <c r="U86" s="71"/>
      <c r="V86" s="71"/>
      <c r="W86" s="72"/>
      <c r="X86" s="94"/>
      <c r="Y86" s="73"/>
      <c r="Z86" s="73"/>
      <c r="AA86" s="1"/>
    </row>
    <row r="87" spans="1:28" ht="20.149999999999999" customHeight="1" x14ac:dyDescent="0.35">
      <c r="A87" s="3" t="str">
        <f t="shared" si="0"/>
        <v/>
      </c>
      <c r="B87" s="67">
        <v>2</v>
      </c>
      <c r="C87" s="64">
        <v>6000006794</v>
      </c>
      <c r="D87" s="6" t="s">
        <v>39</v>
      </c>
      <c r="E87" s="64" t="s">
        <v>18</v>
      </c>
      <c r="F87" s="64" t="s">
        <v>35</v>
      </c>
      <c r="G87" s="64">
        <v>21.5</v>
      </c>
      <c r="H87" s="64">
        <v>14</v>
      </c>
      <c r="I87" s="75" t="s">
        <v>20</v>
      </c>
      <c r="J87" s="78" t="s">
        <v>21</v>
      </c>
      <c r="K87" s="75" t="s">
        <v>22</v>
      </c>
      <c r="L87" s="75" t="s">
        <v>23</v>
      </c>
      <c r="M87" s="75">
        <v>1</v>
      </c>
      <c r="N87" s="69">
        <v>46</v>
      </c>
      <c r="O87" s="69">
        <v>0</v>
      </c>
      <c r="P87" s="70" t="str">
        <f t="shared" si="1"/>
        <v/>
      </c>
      <c r="Q87" s="95"/>
      <c r="R87" s="96"/>
      <c r="S87" s="96"/>
      <c r="T87" s="96"/>
      <c r="U87" s="96"/>
      <c r="V87" s="96"/>
      <c r="W87" s="97"/>
      <c r="X87" s="98"/>
      <c r="Y87" s="97"/>
      <c r="Z87" s="99"/>
    </row>
    <row r="88" spans="1:28" ht="20.149999999999999" customHeight="1" x14ac:dyDescent="0.35">
      <c r="A88" s="3" t="str">
        <f t="shared" ref="A88:A151" si="2">IF(A87="","",A87)</f>
        <v/>
      </c>
      <c r="B88" s="67">
        <v>2</v>
      </c>
      <c r="C88" s="64">
        <v>6000007948</v>
      </c>
      <c r="D88" s="6" t="s">
        <v>41</v>
      </c>
      <c r="E88" s="64" t="s">
        <v>18</v>
      </c>
      <c r="F88" s="64" t="s">
        <v>35</v>
      </c>
      <c r="G88" s="64">
        <v>21.5</v>
      </c>
      <c r="H88" s="64">
        <v>14</v>
      </c>
      <c r="I88" s="75" t="s">
        <v>20</v>
      </c>
      <c r="J88" s="78" t="s">
        <v>21</v>
      </c>
      <c r="K88" s="75" t="s">
        <v>22</v>
      </c>
      <c r="L88" s="75" t="s">
        <v>23</v>
      </c>
      <c r="M88" s="75">
        <v>1</v>
      </c>
      <c r="N88" s="69">
        <v>0</v>
      </c>
      <c r="O88" s="69">
        <v>235</v>
      </c>
      <c r="P88" s="70" t="str">
        <f t="shared" ref="P88:P151" si="3">IF(P87="","",P87)</f>
        <v/>
      </c>
      <c r="Q88" s="95"/>
      <c r="R88" s="96"/>
      <c r="S88" s="96"/>
      <c r="T88" s="96"/>
      <c r="U88" s="96"/>
      <c r="V88" s="96"/>
      <c r="W88" s="97"/>
      <c r="X88" s="98"/>
      <c r="Y88" s="97"/>
      <c r="Z88" s="99"/>
    </row>
    <row r="89" spans="1:28" ht="20.149999999999999" customHeight="1" x14ac:dyDescent="0.35">
      <c r="A89" s="3" t="str">
        <f t="shared" si="2"/>
        <v/>
      </c>
      <c r="B89" s="67">
        <v>2</v>
      </c>
      <c r="C89" s="64">
        <v>6000007981</v>
      </c>
      <c r="D89" s="6" t="s">
        <v>42</v>
      </c>
      <c r="E89" s="64" t="s">
        <v>18</v>
      </c>
      <c r="F89" s="64" t="s">
        <v>35</v>
      </c>
      <c r="G89" s="64">
        <v>21.5</v>
      </c>
      <c r="H89" s="64">
        <v>14</v>
      </c>
      <c r="I89" s="75" t="s">
        <v>20</v>
      </c>
      <c r="J89" s="78" t="s">
        <v>21</v>
      </c>
      <c r="K89" s="75" t="s">
        <v>22</v>
      </c>
      <c r="L89" s="75" t="s">
        <v>23</v>
      </c>
      <c r="M89" s="75">
        <v>1</v>
      </c>
      <c r="N89" s="69">
        <v>0</v>
      </c>
      <c r="O89" s="69">
        <v>220</v>
      </c>
      <c r="P89" s="70" t="str">
        <f t="shared" si="3"/>
        <v/>
      </c>
      <c r="Q89" s="95"/>
      <c r="R89" s="96"/>
      <c r="S89" s="96"/>
      <c r="T89" s="96"/>
      <c r="U89" s="96"/>
      <c r="V89" s="96"/>
      <c r="W89" s="97"/>
      <c r="X89" s="98"/>
      <c r="Y89" s="97"/>
      <c r="Z89" s="99"/>
    </row>
    <row r="90" spans="1:28" ht="20.149999999999999" customHeight="1" x14ac:dyDescent="0.35">
      <c r="A90" s="3" t="str">
        <f t="shared" si="2"/>
        <v/>
      </c>
      <c r="B90" s="67">
        <v>2</v>
      </c>
      <c r="C90" s="64">
        <v>6000008003</v>
      </c>
      <c r="D90" s="6" t="s">
        <v>1557</v>
      </c>
      <c r="E90" s="64" t="s">
        <v>18</v>
      </c>
      <c r="F90" s="64" t="s">
        <v>35</v>
      </c>
      <c r="G90" s="64">
        <v>21.5</v>
      </c>
      <c r="H90" s="64">
        <v>14</v>
      </c>
      <c r="I90" s="75" t="s">
        <v>20</v>
      </c>
      <c r="J90" s="78" t="s">
        <v>21</v>
      </c>
      <c r="K90" s="75" t="s">
        <v>22</v>
      </c>
      <c r="L90" s="75" t="s">
        <v>23</v>
      </c>
      <c r="M90" s="75">
        <v>1</v>
      </c>
      <c r="N90" s="69">
        <v>0</v>
      </c>
      <c r="O90" s="69">
        <v>0</v>
      </c>
      <c r="P90" s="70" t="str">
        <f t="shared" si="3"/>
        <v/>
      </c>
      <c r="Q90" s="95"/>
      <c r="R90" s="96"/>
      <c r="S90" s="96"/>
      <c r="T90" s="96"/>
      <c r="U90" s="96"/>
      <c r="V90" s="96"/>
      <c r="W90" s="97"/>
      <c r="X90" s="98"/>
      <c r="Y90" s="97"/>
      <c r="Z90" s="99"/>
    </row>
    <row r="91" spans="1:28" ht="20.149999999999999" customHeight="1" x14ac:dyDescent="0.35">
      <c r="A91" s="3" t="str">
        <f t="shared" si="2"/>
        <v/>
      </c>
      <c r="B91" s="67">
        <v>2</v>
      </c>
      <c r="C91" s="64">
        <v>6000009076</v>
      </c>
      <c r="D91" s="6" t="s">
        <v>1578</v>
      </c>
      <c r="E91" s="64" t="s">
        <v>18</v>
      </c>
      <c r="F91" s="64" t="s">
        <v>35</v>
      </c>
      <c r="G91" s="64">
        <v>21.5</v>
      </c>
      <c r="H91" s="64">
        <v>14</v>
      </c>
      <c r="I91" s="75" t="s">
        <v>20</v>
      </c>
      <c r="J91" s="78" t="s">
        <v>21</v>
      </c>
      <c r="K91" s="75" t="s">
        <v>22</v>
      </c>
      <c r="L91" s="75" t="s">
        <v>23</v>
      </c>
      <c r="M91" s="75">
        <v>1</v>
      </c>
      <c r="N91" s="69">
        <v>0</v>
      </c>
      <c r="O91" s="69">
        <v>0</v>
      </c>
      <c r="P91" s="70" t="str">
        <f t="shared" si="3"/>
        <v/>
      </c>
      <c r="Q91" s="95"/>
      <c r="R91" s="96"/>
      <c r="S91" s="96"/>
      <c r="T91" s="96"/>
      <c r="U91" s="96"/>
      <c r="V91" s="96"/>
      <c r="W91" s="97"/>
      <c r="X91" s="98"/>
      <c r="Y91" s="97"/>
      <c r="Z91" s="99"/>
    </row>
    <row r="92" spans="1:28" ht="20.149999999999999" customHeight="1" x14ac:dyDescent="0.35">
      <c r="A92" s="3" t="str">
        <f t="shared" si="2"/>
        <v/>
      </c>
      <c r="B92" s="67">
        <v>2</v>
      </c>
      <c r="C92" s="64">
        <v>6000009108</v>
      </c>
      <c r="D92" s="6" t="s">
        <v>1580</v>
      </c>
      <c r="E92" s="64" t="s">
        <v>18</v>
      </c>
      <c r="F92" s="64" t="s">
        <v>35</v>
      </c>
      <c r="G92" s="64">
        <v>21.5</v>
      </c>
      <c r="H92" s="64">
        <v>14</v>
      </c>
      <c r="I92" s="75" t="s">
        <v>20</v>
      </c>
      <c r="J92" s="78" t="s">
        <v>21</v>
      </c>
      <c r="K92" s="75" t="s">
        <v>22</v>
      </c>
      <c r="L92" s="75" t="s">
        <v>23</v>
      </c>
      <c r="M92" s="75">
        <v>1</v>
      </c>
      <c r="N92" s="69">
        <v>0</v>
      </c>
      <c r="O92" s="69">
        <v>0</v>
      </c>
      <c r="P92" s="70" t="str">
        <f t="shared" si="3"/>
        <v/>
      </c>
      <c r="Q92" s="95"/>
      <c r="R92" s="96"/>
      <c r="S92" s="96"/>
      <c r="T92" s="96"/>
      <c r="U92" s="96"/>
      <c r="V92" s="96"/>
      <c r="W92" s="97"/>
      <c r="X92" s="98"/>
      <c r="Y92" s="97"/>
      <c r="Z92" s="99"/>
    </row>
    <row r="93" spans="1:28" ht="20.149999999999999" customHeight="1" x14ac:dyDescent="0.35">
      <c r="A93" s="3" t="str">
        <f t="shared" si="2"/>
        <v/>
      </c>
      <c r="B93" s="67">
        <v>2</v>
      </c>
      <c r="C93" s="64">
        <v>6000009109</v>
      </c>
      <c r="D93" s="6" t="s">
        <v>1581</v>
      </c>
      <c r="E93" s="64" t="s">
        <v>18</v>
      </c>
      <c r="F93" s="64" t="s">
        <v>35</v>
      </c>
      <c r="G93" s="64">
        <v>21.5</v>
      </c>
      <c r="H93" s="64">
        <v>14</v>
      </c>
      <c r="I93" s="75" t="s">
        <v>20</v>
      </c>
      <c r="J93" s="78" t="s">
        <v>21</v>
      </c>
      <c r="K93" s="75" t="s">
        <v>22</v>
      </c>
      <c r="L93" s="75" t="s">
        <v>23</v>
      </c>
      <c r="M93" s="75">
        <v>1</v>
      </c>
      <c r="N93" s="69">
        <v>0</v>
      </c>
      <c r="O93" s="69">
        <v>0</v>
      </c>
      <c r="P93" s="70" t="str">
        <f t="shared" si="3"/>
        <v/>
      </c>
      <c r="Q93" s="95"/>
      <c r="R93" s="96"/>
      <c r="S93" s="96"/>
      <c r="T93" s="96"/>
      <c r="U93" s="96"/>
      <c r="V93" s="96"/>
      <c r="W93" s="97"/>
      <c r="X93" s="98"/>
      <c r="Y93" s="97"/>
      <c r="Z93" s="99"/>
    </row>
    <row r="94" spans="1:28" ht="20.149999999999999" customHeight="1" x14ac:dyDescent="0.35">
      <c r="A94" s="3" t="str">
        <f t="shared" si="2"/>
        <v/>
      </c>
      <c r="B94" s="67">
        <v>2</v>
      </c>
      <c r="C94" s="64">
        <v>6000013470</v>
      </c>
      <c r="D94" s="6" t="s">
        <v>1616</v>
      </c>
      <c r="E94" s="64" t="s">
        <v>18</v>
      </c>
      <c r="F94" s="64" t="s">
        <v>35</v>
      </c>
      <c r="G94" s="64">
        <v>21.5</v>
      </c>
      <c r="H94" s="64">
        <v>14</v>
      </c>
      <c r="I94" s="75" t="s">
        <v>20</v>
      </c>
      <c r="J94" s="78" t="s">
        <v>21</v>
      </c>
      <c r="K94" s="75" t="s">
        <v>22</v>
      </c>
      <c r="L94" s="75" t="s">
        <v>23</v>
      </c>
      <c r="M94" s="75">
        <v>1</v>
      </c>
      <c r="N94" s="69">
        <v>0</v>
      </c>
      <c r="O94" s="69">
        <v>0</v>
      </c>
      <c r="P94" s="70" t="str">
        <f t="shared" si="3"/>
        <v/>
      </c>
      <c r="Q94" s="95"/>
      <c r="R94" s="96"/>
      <c r="S94" s="96"/>
      <c r="T94" s="96"/>
      <c r="U94" s="96"/>
      <c r="V94" s="96"/>
      <c r="W94" s="97"/>
      <c r="X94" s="98"/>
      <c r="Y94" s="97"/>
      <c r="Z94" s="99"/>
    </row>
    <row r="95" spans="1:28" ht="20.149999999999999" customHeight="1" x14ac:dyDescent="0.35">
      <c r="A95" s="3" t="str">
        <f t="shared" si="2"/>
        <v/>
      </c>
      <c r="B95" s="67">
        <v>2</v>
      </c>
      <c r="C95" s="64">
        <v>6000014386</v>
      </c>
      <c r="D95" s="6" t="s">
        <v>1425</v>
      </c>
      <c r="E95" s="64" t="s">
        <v>18</v>
      </c>
      <c r="F95" s="64" t="s">
        <v>35</v>
      </c>
      <c r="G95" s="64">
        <v>21.5</v>
      </c>
      <c r="H95" s="64">
        <v>14</v>
      </c>
      <c r="I95" s="75" t="s">
        <v>20</v>
      </c>
      <c r="J95" s="78" t="s">
        <v>21</v>
      </c>
      <c r="K95" s="75" t="s">
        <v>22</v>
      </c>
      <c r="L95" s="75" t="s">
        <v>23</v>
      </c>
      <c r="M95" s="75">
        <v>1</v>
      </c>
      <c r="N95" s="69">
        <v>0</v>
      </c>
      <c r="O95" s="69">
        <v>10</v>
      </c>
      <c r="P95" s="70" t="str">
        <f t="shared" si="3"/>
        <v/>
      </c>
      <c r="Q95" s="95"/>
      <c r="R95" s="96"/>
      <c r="S95" s="96"/>
      <c r="T95" s="96"/>
      <c r="U95" s="96"/>
      <c r="V95" s="96"/>
      <c r="W95" s="97"/>
      <c r="X95" s="98"/>
      <c r="Y95" s="97"/>
      <c r="Z95" s="99"/>
    </row>
    <row r="96" spans="1:28" ht="20.149999999999999" customHeight="1" x14ac:dyDescent="0.35">
      <c r="A96" s="3" t="str">
        <f t="shared" si="2"/>
        <v/>
      </c>
      <c r="B96" s="67">
        <v>3</v>
      </c>
      <c r="C96" s="76">
        <v>6000004496</v>
      </c>
      <c r="D96" s="6" t="s">
        <v>1439</v>
      </c>
      <c r="E96" s="68" t="s">
        <v>44</v>
      </c>
      <c r="F96" s="68" t="s">
        <v>45</v>
      </c>
      <c r="G96" s="68">
        <v>33</v>
      </c>
      <c r="H96" s="68">
        <v>21.5</v>
      </c>
      <c r="I96" s="77" t="s">
        <v>20</v>
      </c>
      <c r="J96" s="79" t="s">
        <v>21</v>
      </c>
      <c r="K96" s="77" t="s">
        <v>46</v>
      </c>
      <c r="L96" s="77">
        <v>1</v>
      </c>
      <c r="M96" s="68">
        <v>1</v>
      </c>
      <c r="N96" s="69">
        <v>0</v>
      </c>
      <c r="O96" s="69">
        <v>0</v>
      </c>
      <c r="P96" s="70" t="str">
        <f t="shared" si="3"/>
        <v/>
      </c>
      <c r="Q96" s="93"/>
      <c r="R96" s="71"/>
      <c r="S96" s="71"/>
      <c r="T96" s="71"/>
      <c r="U96" s="71"/>
      <c r="V96" s="71"/>
      <c r="W96" s="72"/>
      <c r="X96" s="94"/>
      <c r="Y96" s="73"/>
      <c r="Z96" s="73"/>
      <c r="AA96" s="1"/>
    </row>
    <row r="97" spans="1:27" ht="20.149999999999999" customHeight="1" x14ac:dyDescent="0.35">
      <c r="A97" s="3" t="str">
        <f t="shared" si="2"/>
        <v/>
      </c>
      <c r="B97" s="67">
        <v>3</v>
      </c>
      <c r="C97" s="64">
        <v>6000008010</v>
      </c>
      <c r="D97" s="6" t="s">
        <v>1561</v>
      </c>
      <c r="E97" s="64" t="s">
        <v>44</v>
      </c>
      <c r="F97" s="64" t="s">
        <v>45</v>
      </c>
      <c r="G97" s="64">
        <v>33</v>
      </c>
      <c r="H97" s="64">
        <v>21.5</v>
      </c>
      <c r="I97" s="75" t="s">
        <v>20</v>
      </c>
      <c r="J97" s="78" t="s">
        <v>21</v>
      </c>
      <c r="K97" s="75" t="s">
        <v>46</v>
      </c>
      <c r="L97" s="75">
        <v>1</v>
      </c>
      <c r="M97" s="75">
        <v>1</v>
      </c>
      <c r="N97" s="69">
        <v>0</v>
      </c>
      <c r="O97" s="69">
        <v>0</v>
      </c>
      <c r="P97" s="70" t="str">
        <f t="shared" si="3"/>
        <v/>
      </c>
      <c r="Q97" s="95"/>
      <c r="R97" s="96"/>
      <c r="S97" s="96"/>
      <c r="T97" s="96"/>
      <c r="U97" s="96"/>
      <c r="V97" s="96"/>
      <c r="W97" s="97"/>
      <c r="X97" s="98"/>
      <c r="Y97" s="97"/>
      <c r="Z97" s="99"/>
    </row>
    <row r="98" spans="1:27" ht="20.149999999999999" customHeight="1" x14ac:dyDescent="0.35">
      <c r="A98" s="3" t="str">
        <f t="shared" si="2"/>
        <v/>
      </c>
      <c r="B98" s="67">
        <v>4</v>
      </c>
      <c r="C98" s="76">
        <v>6000004497</v>
      </c>
      <c r="D98" s="6" t="s">
        <v>1440</v>
      </c>
      <c r="E98" s="68" t="s">
        <v>44</v>
      </c>
      <c r="F98" s="68" t="s">
        <v>45</v>
      </c>
      <c r="G98" s="68">
        <v>33</v>
      </c>
      <c r="H98" s="68">
        <v>21.5</v>
      </c>
      <c r="I98" s="77" t="s">
        <v>20</v>
      </c>
      <c r="J98" s="79" t="s">
        <v>21</v>
      </c>
      <c r="K98" s="77" t="s">
        <v>46</v>
      </c>
      <c r="L98" s="77" t="s">
        <v>23</v>
      </c>
      <c r="M98" s="68">
        <v>1</v>
      </c>
      <c r="N98" s="69">
        <v>0</v>
      </c>
      <c r="O98" s="69">
        <v>0</v>
      </c>
      <c r="P98" s="70" t="str">
        <f t="shared" si="3"/>
        <v/>
      </c>
      <c r="Q98" s="93"/>
      <c r="R98" s="71"/>
      <c r="S98" s="71"/>
      <c r="T98" s="71"/>
      <c r="U98" s="71"/>
      <c r="V98" s="71"/>
      <c r="W98" s="72"/>
      <c r="X98" s="94"/>
      <c r="Y98" s="73"/>
      <c r="Z98" s="73"/>
      <c r="AA98" s="1"/>
    </row>
    <row r="99" spans="1:27" ht="20.149999999999999" customHeight="1" x14ac:dyDescent="0.35">
      <c r="A99" s="3" t="str">
        <f t="shared" si="2"/>
        <v/>
      </c>
      <c r="B99" s="67">
        <v>5</v>
      </c>
      <c r="C99" s="76">
        <v>6000004525</v>
      </c>
      <c r="D99" s="6" t="s">
        <v>1441</v>
      </c>
      <c r="E99" s="68" t="s">
        <v>18</v>
      </c>
      <c r="F99" s="68" t="s">
        <v>47</v>
      </c>
      <c r="G99" s="68">
        <v>43</v>
      </c>
      <c r="H99" s="68">
        <v>28</v>
      </c>
      <c r="I99" s="77" t="s">
        <v>48</v>
      </c>
      <c r="J99" s="79" t="s">
        <v>21</v>
      </c>
      <c r="K99" s="77" t="s">
        <v>22</v>
      </c>
      <c r="L99" s="77" t="s">
        <v>23</v>
      </c>
      <c r="M99" s="68">
        <v>1</v>
      </c>
      <c r="N99" s="69">
        <v>0</v>
      </c>
      <c r="O99" s="69">
        <v>0</v>
      </c>
      <c r="P99" s="70" t="str">
        <f t="shared" si="3"/>
        <v/>
      </c>
      <c r="Q99" s="93"/>
      <c r="R99" s="71"/>
      <c r="S99" s="71"/>
      <c r="T99" s="71"/>
      <c r="U99" s="71"/>
      <c r="V99" s="71"/>
      <c r="W99" s="72"/>
      <c r="X99" s="94"/>
      <c r="Y99" s="73"/>
      <c r="Z99" s="73"/>
      <c r="AA99" s="1"/>
    </row>
    <row r="100" spans="1:27" ht="20.149999999999999" customHeight="1" x14ac:dyDescent="0.35">
      <c r="A100" s="3" t="str">
        <f t="shared" si="2"/>
        <v/>
      </c>
      <c r="B100" s="67">
        <v>5</v>
      </c>
      <c r="C100" s="76">
        <v>6000007899</v>
      </c>
      <c r="D100" s="6" t="s">
        <v>1534</v>
      </c>
      <c r="E100" s="68" t="s">
        <v>18</v>
      </c>
      <c r="F100" s="68" t="s">
        <v>47</v>
      </c>
      <c r="G100" s="68">
        <v>43</v>
      </c>
      <c r="H100" s="68">
        <v>28</v>
      </c>
      <c r="I100" s="77" t="s">
        <v>48</v>
      </c>
      <c r="J100" s="79" t="s">
        <v>49</v>
      </c>
      <c r="K100" s="77" t="s">
        <v>22</v>
      </c>
      <c r="L100" s="77" t="s">
        <v>23</v>
      </c>
      <c r="M100" s="68">
        <v>1</v>
      </c>
      <c r="N100" s="69">
        <v>0</v>
      </c>
      <c r="O100" s="69">
        <v>0</v>
      </c>
      <c r="P100" s="70" t="str">
        <f t="shared" si="3"/>
        <v/>
      </c>
      <c r="Q100" s="93"/>
      <c r="R100" s="71"/>
      <c r="S100" s="71"/>
      <c r="T100" s="71"/>
      <c r="U100" s="71"/>
      <c r="V100" s="71"/>
      <c r="W100" s="72"/>
      <c r="X100" s="94"/>
      <c r="Y100" s="73"/>
      <c r="Z100" s="73"/>
      <c r="AA100" s="1"/>
    </row>
    <row r="101" spans="1:27" ht="20.149999999999999" customHeight="1" x14ac:dyDescent="0.35">
      <c r="A101" s="3" t="str">
        <f t="shared" si="2"/>
        <v/>
      </c>
      <c r="B101" s="67">
        <v>5</v>
      </c>
      <c r="C101" s="64">
        <v>6000008470</v>
      </c>
      <c r="D101" s="6" t="s">
        <v>1576</v>
      </c>
      <c r="E101" s="64" t="s">
        <v>18</v>
      </c>
      <c r="F101" s="64" t="s">
        <v>47</v>
      </c>
      <c r="G101" s="64">
        <v>43</v>
      </c>
      <c r="H101" s="64">
        <v>28</v>
      </c>
      <c r="I101" s="75" t="s">
        <v>48</v>
      </c>
      <c r="J101" s="78" t="s">
        <v>49</v>
      </c>
      <c r="K101" s="75" t="s">
        <v>22</v>
      </c>
      <c r="L101" s="75" t="s">
        <v>23</v>
      </c>
      <c r="M101" s="75">
        <v>1</v>
      </c>
      <c r="N101" s="69">
        <v>0</v>
      </c>
      <c r="O101" s="69">
        <v>0</v>
      </c>
      <c r="P101" s="70" t="str">
        <f t="shared" si="3"/>
        <v/>
      </c>
      <c r="Q101" s="95"/>
      <c r="R101" s="96"/>
      <c r="S101" s="96"/>
      <c r="T101" s="96"/>
      <c r="U101" s="96"/>
      <c r="V101" s="96"/>
      <c r="W101" s="97"/>
      <c r="X101" s="98"/>
      <c r="Y101" s="97"/>
      <c r="Z101" s="99"/>
    </row>
    <row r="102" spans="1:27" ht="20.149999999999999" customHeight="1" x14ac:dyDescent="0.35">
      <c r="A102" s="3" t="str">
        <f t="shared" si="2"/>
        <v/>
      </c>
      <c r="B102" s="67">
        <v>5</v>
      </c>
      <c r="C102" s="64">
        <v>6000016146</v>
      </c>
      <c r="D102" s="6" t="s">
        <v>1629</v>
      </c>
      <c r="E102" s="64" t="s">
        <v>18</v>
      </c>
      <c r="F102" s="64" t="s">
        <v>47</v>
      </c>
      <c r="G102" s="64">
        <v>43</v>
      </c>
      <c r="H102" s="64">
        <v>28</v>
      </c>
      <c r="I102" s="75" t="s">
        <v>48</v>
      </c>
      <c r="J102" s="78" t="s">
        <v>49</v>
      </c>
      <c r="K102" s="75" t="s">
        <v>22</v>
      </c>
      <c r="L102" s="75" t="s">
        <v>23</v>
      </c>
      <c r="M102" s="75">
        <v>1</v>
      </c>
      <c r="N102" s="69">
        <v>0</v>
      </c>
      <c r="O102" s="69">
        <v>0</v>
      </c>
      <c r="P102" s="70" t="str">
        <f t="shared" si="3"/>
        <v/>
      </c>
      <c r="Q102" s="95"/>
      <c r="R102" s="96"/>
      <c r="S102" s="96"/>
      <c r="T102" s="96"/>
      <c r="U102" s="96"/>
      <c r="V102" s="96"/>
      <c r="W102" s="97"/>
      <c r="X102" s="98"/>
      <c r="Y102" s="97"/>
      <c r="Z102" s="99"/>
    </row>
    <row r="103" spans="1:27" ht="20.149999999999999" customHeight="1" x14ac:dyDescent="0.35">
      <c r="A103" s="3" t="str">
        <f t="shared" si="2"/>
        <v/>
      </c>
      <c r="B103" s="67">
        <v>6</v>
      </c>
      <c r="C103" s="76">
        <v>6000004527</v>
      </c>
      <c r="D103" s="6" t="s">
        <v>50</v>
      </c>
      <c r="E103" s="68" t="s">
        <v>18</v>
      </c>
      <c r="F103" s="68" t="s">
        <v>51</v>
      </c>
      <c r="G103" s="68">
        <v>21</v>
      </c>
      <c r="H103" s="68">
        <v>14.5</v>
      </c>
      <c r="I103" s="77" t="s">
        <v>48</v>
      </c>
      <c r="J103" s="79" t="s">
        <v>21</v>
      </c>
      <c r="K103" s="77" t="s">
        <v>22</v>
      </c>
      <c r="L103" s="77" t="s">
        <v>23</v>
      </c>
      <c r="M103" s="68">
        <v>1</v>
      </c>
      <c r="N103" s="69">
        <v>24</v>
      </c>
      <c r="O103" s="69">
        <v>0</v>
      </c>
      <c r="P103" s="70" t="str">
        <f t="shared" si="3"/>
        <v/>
      </c>
      <c r="Q103" s="93"/>
      <c r="R103" s="71"/>
      <c r="S103" s="71"/>
      <c r="T103" s="71"/>
      <c r="U103" s="71"/>
      <c r="V103" s="71"/>
      <c r="W103" s="72"/>
      <c r="X103" s="94"/>
      <c r="Y103" s="73"/>
      <c r="Z103" s="73"/>
      <c r="AA103" s="1"/>
    </row>
    <row r="104" spans="1:27" ht="20.149999999999999" customHeight="1" x14ac:dyDescent="0.35">
      <c r="A104" s="3" t="str">
        <f t="shared" si="2"/>
        <v/>
      </c>
      <c r="B104" s="67">
        <v>7</v>
      </c>
      <c r="C104" s="76">
        <v>6000004529</v>
      </c>
      <c r="D104" s="6" t="s">
        <v>52</v>
      </c>
      <c r="E104" s="68" t="s">
        <v>18</v>
      </c>
      <c r="F104" s="68" t="s">
        <v>53</v>
      </c>
      <c r="G104" s="68">
        <v>21.5</v>
      </c>
      <c r="H104" s="68">
        <v>16.5</v>
      </c>
      <c r="I104" s="77" t="s">
        <v>20</v>
      </c>
      <c r="J104" s="79" t="s">
        <v>54</v>
      </c>
      <c r="K104" s="77" t="s">
        <v>22</v>
      </c>
      <c r="L104" s="77" t="s">
        <v>23</v>
      </c>
      <c r="M104" s="68">
        <v>1</v>
      </c>
      <c r="N104" s="69">
        <v>0</v>
      </c>
      <c r="O104" s="69">
        <v>0</v>
      </c>
      <c r="P104" s="70" t="str">
        <f t="shared" si="3"/>
        <v/>
      </c>
      <c r="Q104" s="93"/>
      <c r="R104" s="71"/>
      <c r="S104" s="71"/>
      <c r="T104" s="71"/>
      <c r="U104" s="71"/>
      <c r="V104" s="71"/>
      <c r="W104" s="72"/>
      <c r="X104" s="94"/>
      <c r="Y104" s="73"/>
      <c r="Z104" s="73"/>
      <c r="AA104" s="1"/>
    </row>
    <row r="105" spans="1:27" ht="20.149999999999999" customHeight="1" x14ac:dyDescent="0.35">
      <c r="A105" s="3" t="str">
        <f t="shared" si="2"/>
        <v/>
      </c>
      <c r="B105" s="67">
        <v>7</v>
      </c>
      <c r="C105" s="64">
        <v>6000013857</v>
      </c>
      <c r="D105" s="6" t="s">
        <v>1622</v>
      </c>
      <c r="E105" s="64" t="s">
        <v>18</v>
      </c>
      <c r="F105" s="64" t="s">
        <v>53</v>
      </c>
      <c r="G105" s="64">
        <v>21.5</v>
      </c>
      <c r="H105" s="64">
        <v>16.5</v>
      </c>
      <c r="I105" s="75" t="s">
        <v>20</v>
      </c>
      <c r="J105" s="78" t="s">
        <v>54</v>
      </c>
      <c r="K105" s="75" t="s">
        <v>22</v>
      </c>
      <c r="L105" s="75" t="s">
        <v>23</v>
      </c>
      <c r="M105" s="75">
        <v>1</v>
      </c>
      <c r="N105" s="69">
        <v>0</v>
      </c>
      <c r="O105" s="69">
        <v>0</v>
      </c>
      <c r="P105" s="70" t="str">
        <f t="shared" si="3"/>
        <v/>
      </c>
      <c r="Q105" s="95"/>
      <c r="R105" s="96"/>
      <c r="S105" s="96"/>
      <c r="T105" s="96"/>
      <c r="U105" s="96"/>
      <c r="V105" s="96"/>
      <c r="W105" s="97"/>
      <c r="X105" s="98"/>
      <c r="Y105" s="97"/>
      <c r="Z105" s="99"/>
    </row>
    <row r="106" spans="1:27" ht="20.149999999999999" customHeight="1" x14ac:dyDescent="0.35">
      <c r="A106" s="3" t="str">
        <f t="shared" si="2"/>
        <v/>
      </c>
      <c r="B106" s="67">
        <v>8</v>
      </c>
      <c r="C106" s="76">
        <v>6000004544</v>
      </c>
      <c r="D106" s="6" t="s">
        <v>55</v>
      </c>
      <c r="E106" s="68" t="s">
        <v>56</v>
      </c>
      <c r="F106" s="68" t="s">
        <v>51</v>
      </c>
      <c r="G106" s="68">
        <v>21.5</v>
      </c>
      <c r="H106" s="68">
        <v>12</v>
      </c>
      <c r="I106" s="77" t="s">
        <v>20</v>
      </c>
      <c r="J106" s="79" t="s">
        <v>21</v>
      </c>
      <c r="K106" s="77" t="s">
        <v>22</v>
      </c>
      <c r="L106" s="77" t="s">
        <v>23</v>
      </c>
      <c r="M106" s="68">
        <v>1</v>
      </c>
      <c r="N106" s="69">
        <v>78</v>
      </c>
      <c r="O106" s="69">
        <v>10</v>
      </c>
      <c r="P106" s="70" t="str">
        <f t="shared" si="3"/>
        <v/>
      </c>
      <c r="Q106" s="93"/>
      <c r="R106" s="71"/>
      <c r="S106" s="71"/>
      <c r="T106" s="71"/>
      <c r="U106" s="71"/>
      <c r="V106" s="71"/>
      <c r="W106" s="72"/>
      <c r="X106" s="94"/>
      <c r="Y106" s="73"/>
      <c r="Z106" s="73"/>
      <c r="AA106" s="1"/>
    </row>
    <row r="107" spans="1:27" ht="20.149999999999999" customHeight="1" x14ac:dyDescent="0.35">
      <c r="A107" s="3" t="str">
        <f t="shared" si="2"/>
        <v/>
      </c>
      <c r="B107" s="67">
        <v>9</v>
      </c>
      <c r="C107" s="76">
        <v>6000004609</v>
      </c>
      <c r="D107" s="6" t="s">
        <v>57</v>
      </c>
      <c r="E107" s="68" t="s">
        <v>56</v>
      </c>
      <c r="F107" s="68" t="s">
        <v>51</v>
      </c>
      <c r="G107" s="68">
        <v>9</v>
      </c>
      <c r="H107" s="68">
        <v>8</v>
      </c>
      <c r="I107" s="77" t="s">
        <v>20</v>
      </c>
      <c r="J107" s="79" t="s">
        <v>21</v>
      </c>
      <c r="K107" s="77" t="s">
        <v>22</v>
      </c>
      <c r="L107" s="77" t="s">
        <v>23</v>
      </c>
      <c r="M107" s="68">
        <v>1</v>
      </c>
      <c r="N107" s="69">
        <v>659</v>
      </c>
      <c r="O107" s="69">
        <v>0</v>
      </c>
      <c r="P107" s="70" t="str">
        <f t="shared" si="3"/>
        <v/>
      </c>
      <c r="Q107" s="93"/>
      <c r="R107" s="71"/>
      <c r="S107" s="71"/>
      <c r="T107" s="71"/>
      <c r="U107" s="71"/>
      <c r="V107" s="71"/>
      <c r="W107" s="72"/>
      <c r="X107" s="94"/>
      <c r="Y107" s="73"/>
      <c r="Z107" s="73"/>
      <c r="AA107" s="1"/>
    </row>
    <row r="108" spans="1:27" ht="20.149999999999999" customHeight="1" x14ac:dyDescent="0.35">
      <c r="A108" s="3" t="str">
        <f t="shared" si="2"/>
        <v/>
      </c>
      <c r="B108" s="67">
        <v>10</v>
      </c>
      <c r="C108" s="76">
        <v>6000004741</v>
      </c>
      <c r="D108" s="6" t="s">
        <v>58</v>
      </c>
      <c r="E108" s="68" t="s">
        <v>56</v>
      </c>
      <c r="F108" s="68" t="s">
        <v>45</v>
      </c>
      <c r="G108" s="68">
        <v>33</v>
      </c>
      <c r="H108" s="68">
        <v>21.5</v>
      </c>
      <c r="I108" s="77" t="s">
        <v>48</v>
      </c>
      <c r="J108" s="79" t="s">
        <v>21</v>
      </c>
      <c r="K108" s="77" t="s">
        <v>22</v>
      </c>
      <c r="L108" s="77" t="s">
        <v>23</v>
      </c>
      <c r="M108" s="68">
        <v>1</v>
      </c>
      <c r="N108" s="69">
        <v>45</v>
      </c>
      <c r="O108" s="69">
        <v>40</v>
      </c>
      <c r="P108" s="70" t="str">
        <f t="shared" si="3"/>
        <v/>
      </c>
      <c r="Q108" s="93"/>
      <c r="R108" s="71"/>
      <c r="S108" s="71"/>
      <c r="T108" s="71"/>
      <c r="U108" s="71"/>
      <c r="V108" s="71"/>
      <c r="W108" s="72"/>
      <c r="X108" s="94"/>
      <c r="Y108" s="73"/>
      <c r="Z108" s="73"/>
      <c r="AA108" s="1"/>
    </row>
    <row r="109" spans="1:27" ht="20.149999999999999" customHeight="1" x14ac:dyDescent="0.35">
      <c r="A109" s="3" t="str">
        <f t="shared" si="2"/>
        <v/>
      </c>
      <c r="B109" s="67">
        <v>10</v>
      </c>
      <c r="C109" s="76">
        <v>6000004750</v>
      </c>
      <c r="D109" s="6" t="s">
        <v>59</v>
      </c>
      <c r="E109" s="68" t="s">
        <v>56</v>
      </c>
      <c r="F109" s="68" t="s">
        <v>45</v>
      </c>
      <c r="G109" s="68">
        <v>33</v>
      </c>
      <c r="H109" s="68">
        <v>21.5</v>
      </c>
      <c r="I109" s="77" t="s">
        <v>48</v>
      </c>
      <c r="J109" s="79" t="s">
        <v>21</v>
      </c>
      <c r="K109" s="77" t="s">
        <v>22</v>
      </c>
      <c r="L109" s="77" t="s">
        <v>23</v>
      </c>
      <c r="M109" s="68">
        <v>1</v>
      </c>
      <c r="N109" s="69">
        <v>471</v>
      </c>
      <c r="O109" s="69">
        <v>0</v>
      </c>
      <c r="P109" s="70" t="str">
        <f t="shared" si="3"/>
        <v/>
      </c>
      <c r="Q109" s="93"/>
      <c r="R109" s="71"/>
      <c r="S109" s="71"/>
      <c r="T109" s="71"/>
      <c r="U109" s="71"/>
      <c r="V109" s="71"/>
      <c r="W109" s="72"/>
      <c r="X109" s="94"/>
      <c r="Y109" s="73"/>
      <c r="Z109" s="73"/>
      <c r="AA109" s="1"/>
    </row>
    <row r="110" spans="1:27" ht="20.149999999999999" customHeight="1" x14ac:dyDescent="0.35">
      <c r="A110" s="3" t="str">
        <f t="shared" si="2"/>
        <v/>
      </c>
      <c r="B110" s="67">
        <v>11</v>
      </c>
      <c r="C110" s="76">
        <v>6000004745</v>
      </c>
      <c r="D110" s="6" t="s">
        <v>1442</v>
      </c>
      <c r="E110" s="68" t="s">
        <v>56</v>
      </c>
      <c r="F110" s="68" t="s">
        <v>53</v>
      </c>
      <c r="G110" s="68">
        <v>21.5</v>
      </c>
      <c r="H110" s="68">
        <v>16.5</v>
      </c>
      <c r="I110" s="77" t="s">
        <v>48</v>
      </c>
      <c r="J110" s="79" t="s">
        <v>54</v>
      </c>
      <c r="K110" s="77" t="s">
        <v>22</v>
      </c>
      <c r="L110" s="77" t="s">
        <v>23</v>
      </c>
      <c r="M110" s="68">
        <v>1</v>
      </c>
      <c r="N110" s="69">
        <v>0</v>
      </c>
      <c r="O110" s="69">
        <v>0</v>
      </c>
      <c r="P110" s="70" t="str">
        <f t="shared" si="3"/>
        <v/>
      </c>
      <c r="Q110" s="93"/>
      <c r="R110" s="71"/>
      <c r="S110" s="71"/>
      <c r="T110" s="71"/>
      <c r="U110" s="71"/>
      <c r="V110" s="71"/>
      <c r="W110" s="72"/>
      <c r="X110" s="94"/>
      <c r="Y110" s="73"/>
      <c r="Z110" s="73"/>
      <c r="AA110" s="1"/>
    </row>
    <row r="111" spans="1:27" ht="20.149999999999999" customHeight="1" x14ac:dyDescent="0.35">
      <c r="A111" s="3" t="str">
        <f t="shared" si="2"/>
        <v/>
      </c>
      <c r="B111" s="67">
        <v>12</v>
      </c>
      <c r="C111" s="76">
        <v>6000004754</v>
      </c>
      <c r="D111" s="6" t="s">
        <v>1443</v>
      </c>
      <c r="E111" s="68" t="s">
        <v>56</v>
      </c>
      <c r="F111" s="68" t="s">
        <v>19</v>
      </c>
      <c r="G111" s="68">
        <v>28</v>
      </c>
      <c r="H111" s="68">
        <v>21.5</v>
      </c>
      <c r="I111" s="77" t="s">
        <v>48</v>
      </c>
      <c r="J111" s="79" t="s">
        <v>21</v>
      </c>
      <c r="K111" s="77" t="s">
        <v>22</v>
      </c>
      <c r="L111" s="77" t="s">
        <v>23</v>
      </c>
      <c r="M111" s="68">
        <v>1</v>
      </c>
      <c r="N111" s="69">
        <v>0</v>
      </c>
      <c r="O111" s="69">
        <v>0</v>
      </c>
      <c r="P111" s="70" t="str">
        <f t="shared" si="3"/>
        <v/>
      </c>
      <c r="Q111" s="93"/>
      <c r="R111" s="71"/>
      <c r="S111" s="71"/>
      <c r="T111" s="71"/>
      <c r="U111" s="71"/>
      <c r="V111" s="71"/>
      <c r="W111" s="72"/>
      <c r="X111" s="94"/>
      <c r="Y111" s="73"/>
      <c r="Z111" s="73"/>
      <c r="AA111" s="1"/>
    </row>
    <row r="112" spans="1:27" ht="20.149999999999999" customHeight="1" x14ac:dyDescent="0.35">
      <c r="A112" s="3" t="str">
        <f t="shared" si="2"/>
        <v/>
      </c>
      <c r="B112" s="67">
        <v>12</v>
      </c>
      <c r="C112" s="76">
        <v>6000004756</v>
      </c>
      <c r="D112" s="6" t="s">
        <v>60</v>
      </c>
      <c r="E112" s="68" t="s">
        <v>56</v>
      </c>
      <c r="F112" s="68" t="s">
        <v>19</v>
      </c>
      <c r="G112" s="68">
        <v>28</v>
      </c>
      <c r="H112" s="68">
        <v>21.5</v>
      </c>
      <c r="I112" s="77" t="s">
        <v>48</v>
      </c>
      <c r="J112" s="79" t="s">
        <v>21</v>
      </c>
      <c r="K112" s="77" t="s">
        <v>22</v>
      </c>
      <c r="L112" s="77" t="s">
        <v>23</v>
      </c>
      <c r="M112" s="68">
        <v>1</v>
      </c>
      <c r="N112" s="69">
        <v>405</v>
      </c>
      <c r="O112" s="69">
        <v>0</v>
      </c>
      <c r="P112" s="70" t="str">
        <f t="shared" si="3"/>
        <v/>
      </c>
      <c r="Q112" s="93"/>
      <c r="R112" s="71"/>
      <c r="S112" s="71"/>
      <c r="T112" s="71"/>
      <c r="U112" s="71"/>
      <c r="V112" s="71"/>
      <c r="W112" s="72"/>
      <c r="X112" s="94"/>
      <c r="Y112" s="73"/>
      <c r="Z112" s="73"/>
      <c r="AA112" s="1"/>
    </row>
    <row r="113" spans="1:28" ht="20.149999999999999" customHeight="1" x14ac:dyDescent="0.35">
      <c r="A113" s="3" t="str">
        <f t="shared" si="2"/>
        <v/>
      </c>
      <c r="B113" s="67">
        <v>12</v>
      </c>
      <c r="C113" s="76">
        <v>6000004760</v>
      </c>
      <c r="D113" s="6" t="s">
        <v>1444</v>
      </c>
      <c r="E113" s="68" t="s">
        <v>56</v>
      </c>
      <c r="F113" s="68" t="s">
        <v>19</v>
      </c>
      <c r="G113" s="68">
        <v>28</v>
      </c>
      <c r="H113" s="68">
        <v>21.5</v>
      </c>
      <c r="I113" s="77" t="s">
        <v>48</v>
      </c>
      <c r="J113" s="79" t="s">
        <v>21</v>
      </c>
      <c r="K113" s="77" t="s">
        <v>22</v>
      </c>
      <c r="L113" s="77" t="s">
        <v>23</v>
      </c>
      <c r="M113" s="68">
        <v>1</v>
      </c>
      <c r="N113" s="69">
        <v>403</v>
      </c>
      <c r="O113" s="69">
        <v>0</v>
      </c>
      <c r="P113" s="70" t="str">
        <f t="shared" si="3"/>
        <v/>
      </c>
      <c r="Q113" s="93"/>
      <c r="R113" s="71"/>
      <c r="S113" s="71"/>
      <c r="T113" s="71"/>
      <c r="U113" s="71"/>
      <c r="V113" s="71"/>
      <c r="W113" s="72"/>
      <c r="X113" s="94"/>
      <c r="Y113" s="73"/>
      <c r="Z113" s="73"/>
      <c r="AA113" s="1"/>
      <c r="AB113" s="1"/>
    </row>
    <row r="114" spans="1:28" ht="20.149999999999999" customHeight="1" x14ac:dyDescent="0.35">
      <c r="A114" s="3" t="str">
        <f t="shared" si="2"/>
        <v/>
      </c>
      <c r="B114" s="67">
        <v>12</v>
      </c>
      <c r="C114" s="76">
        <v>6000004761</v>
      </c>
      <c r="D114" s="6" t="s">
        <v>61</v>
      </c>
      <c r="E114" s="68" t="s">
        <v>56</v>
      </c>
      <c r="F114" s="68" t="s">
        <v>19</v>
      </c>
      <c r="G114" s="68">
        <v>28</v>
      </c>
      <c r="H114" s="68">
        <v>21.5</v>
      </c>
      <c r="I114" s="77" t="s">
        <v>48</v>
      </c>
      <c r="J114" s="79" t="s">
        <v>21</v>
      </c>
      <c r="K114" s="77" t="s">
        <v>22</v>
      </c>
      <c r="L114" s="77" t="s">
        <v>23</v>
      </c>
      <c r="M114" s="68">
        <v>1</v>
      </c>
      <c r="N114" s="69">
        <v>273</v>
      </c>
      <c r="O114" s="69">
        <v>0</v>
      </c>
      <c r="P114" s="70" t="str">
        <f t="shared" si="3"/>
        <v/>
      </c>
      <c r="Q114" s="93"/>
      <c r="R114" s="71"/>
      <c r="S114" s="71"/>
      <c r="T114" s="71"/>
      <c r="U114" s="71"/>
      <c r="V114" s="71"/>
      <c r="W114" s="72"/>
      <c r="X114" s="94"/>
      <c r="Y114" s="73"/>
      <c r="Z114" s="73"/>
      <c r="AA114" s="1"/>
      <c r="AB114" s="1"/>
    </row>
    <row r="115" spans="1:28" ht="20.149999999999999" customHeight="1" x14ac:dyDescent="0.35">
      <c r="A115" s="3" t="str">
        <f t="shared" si="2"/>
        <v/>
      </c>
      <c r="B115" s="67">
        <v>12</v>
      </c>
      <c r="C115" s="76">
        <v>6000004766</v>
      </c>
      <c r="D115" s="6" t="s">
        <v>62</v>
      </c>
      <c r="E115" s="68" t="s">
        <v>56</v>
      </c>
      <c r="F115" s="68" t="s">
        <v>19</v>
      </c>
      <c r="G115" s="68">
        <v>28</v>
      </c>
      <c r="H115" s="68">
        <v>21.5</v>
      </c>
      <c r="I115" s="77" t="s">
        <v>48</v>
      </c>
      <c r="J115" s="79" t="s">
        <v>21</v>
      </c>
      <c r="K115" s="77" t="s">
        <v>22</v>
      </c>
      <c r="L115" s="77" t="s">
        <v>23</v>
      </c>
      <c r="M115" s="68">
        <v>1</v>
      </c>
      <c r="N115" s="69">
        <v>43</v>
      </c>
      <c r="O115" s="69">
        <v>0</v>
      </c>
      <c r="P115" s="70" t="str">
        <f t="shared" si="3"/>
        <v/>
      </c>
      <c r="Q115" s="93"/>
      <c r="R115" s="71"/>
      <c r="S115" s="71"/>
      <c r="T115" s="71"/>
      <c r="U115" s="71"/>
      <c r="V115" s="71"/>
      <c r="W115" s="72"/>
      <c r="X115" s="94"/>
      <c r="Y115" s="73"/>
      <c r="Z115" s="73"/>
      <c r="AA115" s="1"/>
      <c r="AB115" s="1"/>
    </row>
    <row r="116" spans="1:28" ht="20.149999999999999" customHeight="1" x14ac:dyDescent="0.35">
      <c r="A116" s="3" t="str">
        <f t="shared" si="2"/>
        <v/>
      </c>
      <c r="B116" s="67">
        <v>12</v>
      </c>
      <c r="C116" s="76">
        <v>6000005742</v>
      </c>
      <c r="D116" s="6" t="s">
        <v>63</v>
      </c>
      <c r="E116" s="68" t="s">
        <v>56</v>
      </c>
      <c r="F116" s="68" t="s">
        <v>19</v>
      </c>
      <c r="G116" s="68">
        <v>28</v>
      </c>
      <c r="H116" s="68">
        <v>21.5</v>
      </c>
      <c r="I116" s="77" t="s">
        <v>48</v>
      </c>
      <c r="J116" s="79" t="s">
        <v>21</v>
      </c>
      <c r="K116" s="77" t="s">
        <v>22</v>
      </c>
      <c r="L116" s="77" t="s">
        <v>23</v>
      </c>
      <c r="M116" s="68">
        <v>1</v>
      </c>
      <c r="N116" s="69">
        <v>450</v>
      </c>
      <c r="O116" s="69">
        <v>0</v>
      </c>
      <c r="P116" s="70" t="str">
        <f t="shared" si="3"/>
        <v/>
      </c>
      <c r="Q116" s="93"/>
      <c r="R116" s="71"/>
      <c r="S116" s="71"/>
      <c r="T116" s="71"/>
      <c r="U116" s="71"/>
      <c r="V116" s="71"/>
      <c r="W116" s="72"/>
      <c r="X116" s="94"/>
      <c r="Y116" s="73"/>
      <c r="Z116" s="73"/>
      <c r="AA116" s="1"/>
    </row>
    <row r="117" spans="1:28" ht="20.149999999999999" customHeight="1" x14ac:dyDescent="0.35">
      <c r="A117" s="3" t="str">
        <f t="shared" si="2"/>
        <v/>
      </c>
      <c r="B117" s="67">
        <v>12</v>
      </c>
      <c r="C117" s="76">
        <v>6000005857</v>
      </c>
      <c r="D117" s="6" t="s">
        <v>1474</v>
      </c>
      <c r="E117" s="68" t="s">
        <v>56</v>
      </c>
      <c r="F117" s="68" t="s">
        <v>19</v>
      </c>
      <c r="G117" s="68">
        <v>28</v>
      </c>
      <c r="H117" s="68">
        <v>21.5</v>
      </c>
      <c r="I117" s="77" t="s">
        <v>48</v>
      </c>
      <c r="J117" s="79" t="s">
        <v>21</v>
      </c>
      <c r="K117" s="77" t="s">
        <v>22</v>
      </c>
      <c r="L117" s="77" t="s">
        <v>23</v>
      </c>
      <c r="M117" s="68">
        <v>1</v>
      </c>
      <c r="N117" s="69">
        <v>0</v>
      </c>
      <c r="O117" s="69">
        <v>0</v>
      </c>
      <c r="P117" s="70" t="str">
        <f t="shared" si="3"/>
        <v/>
      </c>
      <c r="Q117" s="93"/>
      <c r="R117" s="71"/>
      <c r="S117" s="71"/>
      <c r="T117" s="71"/>
      <c r="U117" s="71"/>
      <c r="V117" s="71"/>
      <c r="W117" s="72"/>
      <c r="X117" s="94"/>
      <c r="Y117" s="73"/>
      <c r="Z117" s="73"/>
      <c r="AA117" s="1"/>
    </row>
    <row r="118" spans="1:28" ht="20.149999999999999" customHeight="1" x14ac:dyDescent="0.35">
      <c r="A118" s="3" t="str">
        <f t="shared" si="2"/>
        <v/>
      </c>
      <c r="B118" s="67">
        <v>12</v>
      </c>
      <c r="C118" s="76">
        <v>6000005866</v>
      </c>
      <c r="D118" s="6" t="s">
        <v>1475</v>
      </c>
      <c r="E118" s="68" t="s">
        <v>56</v>
      </c>
      <c r="F118" s="68" t="s">
        <v>19</v>
      </c>
      <c r="G118" s="68">
        <v>28</v>
      </c>
      <c r="H118" s="68">
        <v>21.5</v>
      </c>
      <c r="I118" s="77" t="s">
        <v>48</v>
      </c>
      <c r="J118" s="79" t="s">
        <v>21</v>
      </c>
      <c r="K118" s="77" t="s">
        <v>22</v>
      </c>
      <c r="L118" s="77" t="s">
        <v>23</v>
      </c>
      <c r="M118" s="68">
        <v>1</v>
      </c>
      <c r="N118" s="69">
        <v>0</v>
      </c>
      <c r="O118" s="69">
        <v>0</v>
      </c>
      <c r="P118" s="70" t="str">
        <f t="shared" si="3"/>
        <v/>
      </c>
      <c r="Q118" s="93"/>
      <c r="R118" s="71"/>
      <c r="S118" s="71"/>
      <c r="T118" s="71"/>
      <c r="U118" s="71"/>
      <c r="V118" s="71"/>
      <c r="W118" s="72"/>
      <c r="X118" s="94"/>
      <c r="Y118" s="73"/>
      <c r="Z118" s="73"/>
      <c r="AA118" s="1"/>
    </row>
    <row r="119" spans="1:28" ht="20.149999999999999" customHeight="1" x14ac:dyDescent="0.35">
      <c r="A119" s="3" t="str">
        <f t="shared" si="2"/>
        <v/>
      </c>
      <c r="B119" s="67">
        <v>12</v>
      </c>
      <c r="C119" s="76">
        <v>6000005867</v>
      </c>
      <c r="D119" s="6" t="s">
        <v>1476</v>
      </c>
      <c r="E119" s="68" t="s">
        <v>56</v>
      </c>
      <c r="F119" s="68" t="s">
        <v>19</v>
      </c>
      <c r="G119" s="68">
        <v>28</v>
      </c>
      <c r="H119" s="68">
        <v>21.5</v>
      </c>
      <c r="I119" s="77" t="s">
        <v>48</v>
      </c>
      <c r="J119" s="79" t="s">
        <v>21</v>
      </c>
      <c r="K119" s="77" t="s">
        <v>22</v>
      </c>
      <c r="L119" s="77" t="s">
        <v>23</v>
      </c>
      <c r="M119" s="68">
        <v>1</v>
      </c>
      <c r="N119" s="69">
        <v>0</v>
      </c>
      <c r="O119" s="69">
        <v>0</v>
      </c>
      <c r="P119" s="70" t="str">
        <f t="shared" si="3"/>
        <v/>
      </c>
      <c r="Q119" s="93"/>
      <c r="R119" s="71"/>
      <c r="S119" s="71"/>
      <c r="T119" s="71"/>
      <c r="U119" s="71"/>
      <c r="V119" s="71"/>
      <c r="W119" s="72"/>
      <c r="X119" s="94"/>
      <c r="Y119" s="73"/>
      <c r="Z119" s="73"/>
      <c r="AA119" s="1"/>
    </row>
    <row r="120" spans="1:28" ht="20.149999999999999" customHeight="1" x14ac:dyDescent="0.35">
      <c r="A120" s="3" t="str">
        <f t="shared" si="2"/>
        <v/>
      </c>
      <c r="B120" s="67">
        <v>12</v>
      </c>
      <c r="C120" s="76">
        <v>6000005868</v>
      </c>
      <c r="D120" s="6" t="s">
        <v>1477</v>
      </c>
      <c r="E120" s="68" t="s">
        <v>56</v>
      </c>
      <c r="F120" s="68" t="s">
        <v>19</v>
      </c>
      <c r="G120" s="68">
        <v>28</v>
      </c>
      <c r="H120" s="68">
        <v>21.5</v>
      </c>
      <c r="I120" s="77" t="s">
        <v>48</v>
      </c>
      <c r="J120" s="79" t="s">
        <v>21</v>
      </c>
      <c r="K120" s="77" t="s">
        <v>22</v>
      </c>
      <c r="L120" s="77" t="s">
        <v>23</v>
      </c>
      <c r="M120" s="68">
        <v>1</v>
      </c>
      <c r="N120" s="69">
        <v>0</v>
      </c>
      <c r="O120" s="69">
        <v>0</v>
      </c>
      <c r="P120" s="70" t="str">
        <f t="shared" si="3"/>
        <v/>
      </c>
      <c r="Q120" s="93"/>
      <c r="R120" s="71"/>
      <c r="S120" s="71"/>
      <c r="T120" s="71"/>
      <c r="U120" s="71"/>
      <c r="V120" s="71"/>
      <c r="W120" s="72"/>
      <c r="X120" s="94"/>
      <c r="Y120" s="73"/>
      <c r="Z120" s="73"/>
      <c r="AA120" s="1"/>
    </row>
    <row r="121" spans="1:28" ht="20.149999999999999" customHeight="1" x14ac:dyDescent="0.35">
      <c r="A121" s="3" t="str">
        <f t="shared" si="2"/>
        <v/>
      </c>
      <c r="B121" s="67">
        <v>12</v>
      </c>
      <c r="C121" s="64">
        <v>6000007909</v>
      </c>
      <c r="D121" s="6" t="s">
        <v>1536</v>
      </c>
      <c r="E121" s="64" t="s">
        <v>56</v>
      </c>
      <c r="F121" s="64" t="s">
        <v>19</v>
      </c>
      <c r="G121" s="64">
        <v>28</v>
      </c>
      <c r="H121" s="64">
        <v>21.5</v>
      </c>
      <c r="I121" s="75" t="s">
        <v>48</v>
      </c>
      <c r="J121" s="78" t="s">
        <v>21</v>
      </c>
      <c r="K121" s="75" t="s">
        <v>22</v>
      </c>
      <c r="L121" s="75" t="s">
        <v>23</v>
      </c>
      <c r="M121" s="75">
        <v>1</v>
      </c>
      <c r="N121" s="69">
        <v>0</v>
      </c>
      <c r="O121" s="69">
        <v>0</v>
      </c>
      <c r="P121" s="70" t="str">
        <f t="shared" si="3"/>
        <v/>
      </c>
      <c r="Q121" s="95"/>
      <c r="R121" s="96"/>
      <c r="S121" s="96"/>
      <c r="T121" s="96"/>
      <c r="U121" s="96"/>
      <c r="V121" s="96"/>
      <c r="W121" s="97"/>
      <c r="X121" s="98"/>
      <c r="Y121" s="97"/>
      <c r="Z121" s="99"/>
    </row>
    <row r="122" spans="1:28" ht="20.149999999999999" customHeight="1" x14ac:dyDescent="0.35">
      <c r="A122" s="3" t="str">
        <f t="shared" si="2"/>
        <v/>
      </c>
      <c r="B122" s="67">
        <v>12</v>
      </c>
      <c r="C122" s="64">
        <v>6000008360</v>
      </c>
      <c r="D122" s="6" t="s">
        <v>1569</v>
      </c>
      <c r="E122" s="64" t="s">
        <v>56</v>
      </c>
      <c r="F122" s="64" t="s">
        <v>19</v>
      </c>
      <c r="G122" s="64">
        <v>28</v>
      </c>
      <c r="H122" s="64">
        <v>21.5</v>
      </c>
      <c r="I122" s="75" t="s">
        <v>48</v>
      </c>
      <c r="J122" s="78" t="s">
        <v>21</v>
      </c>
      <c r="K122" s="75" t="s">
        <v>22</v>
      </c>
      <c r="L122" s="75" t="s">
        <v>23</v>
      </c>
      <c r="M122" s="75">
        <v>1</v>
      </c>
      <c r="N122" s="69">
        <v>0</v>
      </c>
      <c r="O122" s="69">
        <v>0</v>
      </c>
      <c r="P122" s="70" t="str">
        <f t="shared" si="3"/>
        <v/>
      </c>
      <c r="Q122" s="95"/>
      <c r="R122" s="96"/>
      <c r="S122" s="96"/>
      <c r="T122" s="96"/>
      <c r="U122" s="96"/>
      <c r="V122" s="96"/>
      <c r="W122" s="97"/>
      <c r="X122" s="98"/>
      <c r="Y122" s="97"/>
      <c r="Z122" s="99"/>
    </row>
    <row r="123" spans="1:28" ht="20.149999999999999" customHeight="1" x14ac:dyDescent="0.35">
      <c r="A123" s="3" t="str">
        <f t="shared" si="2"/>
        <v/>
      </c>
      <c r="B123" s="67">
        <v>12</v>
      </c>
      <c r="C123" s="64">
        <v>6000008361</v>
      </c>
      <c r="D123" s="6" t="s">
        <v>1570</v>
      </c>
      <c r="E123" s="64" t="s">
        <v>56</v>
      </c>
      <c r="F123" s="64" t="s">
        <v>19</v>
      </c>
      <c r="G123" s="64">
        <v>28</v>
      </c>
      <c r="H123" s="64">
        <v>21.5</v>
      </c>
      <c r="I123" s="75" t="s">
        <v>48</v>
      </c>
      <c r="J123" s="78" t="s">
        <v>21</v>
      </c>
      <c r="K123" s="75" t="s">
        <v>22</v>
      </c>
      <c r="L123" s="75" t="s">
        <v>23</v>
      </c>
      <c r="M123" s="75">
        <v>1</v>
      </c>
      <c r="N123" s="69">
        <v>0</v>
      </c>
      <c r="O123" s="69">
        <v>0</v>
      </c>
      <c r="P123" s="70" t="str">
        <f t="shared" si="3"/>
        <v/>
      </c>
      <c r="Q123" s="95"/>
      <c r="R123" s="96"/>
      <c r="S123" s="96"/>
      <c r="T123" s="96"/>
      <c r="U123" s="96"/>
      <c r="V123" s="96"/>
      <c r="W123" s="97"/>
      <c r="X123" s="98"/>
      <c r="Y123" s="97"/>
      <c r="Z123" s="99"/>
    </row>
    <row r="124" spans="1:28" ht="20.149999999999999" customHeight="1" x14ac:dyDescent="0.35">
      <c r="A124" s="3" t="str">
        <f t="shared" si="2"/>
        <v/>
      </c>
      <c r="B124" s="67">
        <v>13</v>
      </c>
      <c r="C124" s="76">
        <v>6000006030</v>
      </c>
      <c r="D124" s="6" t="s">
        <v>64</v>
      </c>
      <c r="E124" s="68" t="s">
        <v>56</v>
      </c>
      <c r="F124" s="68" t="s">
        <v>47</v>
      </c>
      <c r="G124" s="68">
        <v>43</v>
      </c>
      <c r="H124" s="68">
        <v>28</v>
      </c>
      <c r="I124" s="77" t="s">
        <v>48</v>
      </c>
      <c r="J124" s="79" t="s">
        <v>21</v>
      </c>
      <c r="K124" s="77" t="s">
        <v>22</v>
      </c>
      <c r="L124" s="77" t="s">
        <v>23</v>
      </c>
      <c r="M124" s="68">
        <v>1</v>
      </c>
      <c r="N124" s="69">
        <v>0</v>
      </c>
      <c r="O124" s="69">
        <v>0</v>
      </c>
      <c r="P124" s="70" t="str">
        <f t="shared" si="3"/>
        <v/>
      </c>
      <c r="Q124" s="93"/>
      <c r="R124" s="71"/>
      <c r="S124" s="71"/>
      <c r="T124" s="71"/>
      <c r="U124" s="71"/>
      <c r="V124" s="71"/>
      <c r="W124" s="72"/>
      <c r="X124" s="94"/>
      <c r="Y124" s="73"/>
      <c r="Z124" s="73"/>
      <c r="AA124" s="1"/>
    </row>
    <row r="125" spans="1:28" ht="20.149999999999999" customHeight="1" x14ac:dyDescent="0.35">
      <c r="A125" s="3" t="str">
        <f t="shared" si="2"/>
        <v/>
      </c>
      <c r="B125" s="67">
        <v>13</v>
      </c>
      <c r="C125" s="64">
        <v>6000008359</v>
      </c>
      <c r="D125" s="6" t="s">
        <v>1568</v>
      </c>
      <c r="E125" s="64" t="s">
        <v>56</v>
      </c>
      <c r="F125" s="64" t="s">
        <v>47</v>
      </c>
      <c r="G125" s="64">
        <v>43</v>
      </c>
      <c r="H125" s="64">
        <v>28</v>
      </c>
      <c r="I125" s="75" t="s">
        <v>48</v>
      </c>
      <c r="J125" s="78" t="s">
        <v>21</v>
      </c>
      <c r="K125" s="75" t="s">
        <v>22</v>
      </c>
      <c r="L125" s="75" t="s">
        <v>23</v>
      </c>
      <c r="M125" s="75">
        <v>1</v>
      </c>
      <c r="N125" s="69">
        <v>0</v>
      </c>
      <c r="O125" s="69">
        <v>0</v>
      </c>
      <c r="P125" s="70" t="str">
        <f t="shared" si="3"/>
        <v/>
      </c>
      <c r="Q125" s="95"/>
      <c r="R125" s="96"/>
      <c r="S125" s="96"/>
      <c r="T125" s="96"/>
      <c r="U125" s="96"/>
      <c r="V125" s="96"/>
      <c r="W125" s="97"/>
      <c r="X125" s="98"/>
      <c r="Y125" s="97"/>
      <c r="Z125" s="99"/>
    </row>
    <row r="126" spans="1:28" ht="20.149999999999999" customHeight="1" x14ac:dyDescent="0.35">
      <c r="A126" s="3" t="str">
        <f t="shared" si="2"/>
        <v/>
      </c>
      <c r="B126" s="67">
        <v>13</v>
      </c>
      <c r="C126" s="64">
        <v>6000008362</v>
      </c>
      <c r="D126" s="6" t="s">
        <v>1571</v>
      </c>
      <c r="E126" s="64" t="s">
        <v>56</v>
      </c>
      <c r="F126" s="64" t="s">
        <v>47</v>
      </c>
      <c r="G126" s="64">
        <v>43</v>
      </c>
      <c r="H126" s="64">
        <v>28</v>
      </c>
      <c r="I126" s="75" t="s">
        <v>48</v>
      </c>
      <c r="J126" s="78" t="s">
        <v>21</v>
      </c>
      <c r="K126" s="75" t="s">
        <v>22</v>
      </c>
      <c r="L126" s="75" t="s">
        <v>23</v>
      </c>
      <c r="M126" s="75">
        <v>1</v>
      </c>
      <c r="N126" s="69">
        <v>0</v>
      </c>
      <c r="O126" s="69">
        <v>0</v>
      </c>
      <c r="P126" s="70" t="str">
        <f t="shared" si="3"/>
        <v/>
      </c>
      <c r="Q126" s="95"/>
      <c r="R126" s="96"/>
      <c r="S126" s="96"/>
      <c r="T126" s="96"/>
      <c r="U126" s="96"/>
      <c r="V126" s="96"/>
      <c r="W126" s="97"/>
      <c r="X126" s="98"/>
      <c r="Y126" s="97"/>
      <c r="Z126" s="99"/>
    </row>
    <row r="127" spans="1:28" ht="20.149999999999999" customHeight="1" x14ac:dyDescent="0.35">
      <c r="A127" s="3" t="str">
        <f t="shared" si="2"/>
        <v/>
      </c>
      <c r="B127" s="67">
        <v>14</v>
      </c>
      <c r="C127" s="76">
        <v>6000005998</v>
      </c>
      <c r="D127" s="6" t="s">
        <v>66</v>
      </c>
      <c r="E127" s="68" t="s">
        <v>56</v>
      </c>
      <c r="F127" s="68" t="s">
        <v>35</v>
      </c>
      <c r="G127" s="68">
        <v>21.5</v>
      </c>
      <c r="H127" s="68">
        <v>14</v>
      </c>
      <c r="I127" s="77" t="s">
        <v>20</v>
      </c>
      <c r="J127" s="79" t="s">
        <v>21</v>
      </c>
      <c r="K127" s="77" t="s">
        <v>22</v>
      </c>
      <c r="L127" s="77" t="s">
        <v>23</v>
      </c>
      <c r="M127" s="68">
        <v>1</v>
      </c>
      <c r="N127" s="69">
        <v>116</v>
      </c>
      <c r="O127" s="69">
        <v>0</v>
      </c>
      <c r="P127" s="70" t="str">
        <f t="shared" si="3"/>
        <v/>
      </c>
      <c r="Q127" s="93"/>
      <c r="R127" s="71"/>
      <c r="S127" s="71"/>
      <c r="T127" s="71"/>
      <c r="U127" s="71"/>
      <c r="V127" s="71"/>
      <c r="W127" s="72"/>
      <c r="X127" s="94"/>
      <c r="Y127" s="73"/>
      <c r="Z127" s="73"/>
      <c r="AA127" s="1"/>
      <c r="AB127" s="1"/>
    </row>
    <row r="128" spans="1:28" ht="20.149999999999999" customHeight="1" x14ac:dyDescent="0.35">
      <c r="A128" s="3" t="str">
        <f t="shared" si="2"/>
        <v/>
      </c>
      <c r="B128" s="67">
        <v>14</v>
      </c>
      <c r="C128" s="76">
        <v>6000006322</v>
      </c>
      <c r="D128" s="6" t="s">
        <v>67</v>
      </c>
      <c r="E128" s="68" t="s">
        <v>56</v>
      </c>
      <c r="F128" s="68" t="s">
        <v>35</v>
      </c>
      <c r="G128" s="68">
        <v>21.5</v>
      </c>
      <c r="H128" s="68">
        <v>14</v>
      </c>
      <c r="I128" s="77" t="s">
        <v>20</v>
      </c>
      <c r="J128" s="79" t="s">
        <v>21</v>
      </c>
      <c r="K128" s="77" t="s">
        <v>22</v>
      </c>
      <c r="L128" s="77" t="s">
        <v>23</v>
      </c>
      <c r="M128" s="68">
        <v>1</v>
      </c>
      <c r="N128" s="69">
        <v>10</v>
      </c>
      <c r="O128" s="69">
        <v>0</v>
      </c>
      <c r="P128" s="70" t="str">
        <f t="shared" si="3"/>
        <v/>
      </c>
      <c r="Q128" s="93"/>
      <c r="R128" s="71"/>
      <c r="S128" s="71"/>
      <c r="T128" s="71"/>
      <c r="U128" s="71"/>
      <c r="V128" s="71"/>
      <c r="W128" s="72"/>
      <c r="X128" s="94"/>
      <c r="Y128" s="73"/>
      <c r="Z128" s="73"/>
      <c r="AA128" s="1"/>
    </row>
    <row r="129" spans="1:28" ht="20.149999999999999" customHeight="1" x14ac:dyDescent="0.35">
      <c r="A129" s="3" t="str">
        <f t="shared" si="2"/>
        <v/>
      </c>
      <c r="B129" s="67">
        <v>14</v>
      </c>
      <c r="C129" s="64">
        <v>6000008355</v>
      </c>
      <c r="D129" s="6" t="s">
        <v>1564</v>
      </c>
      <c r="E129" s="64" t="s">
        <v>56</v>
      </c>
      <c r="F129" s="64" t="s">
        <v>35</v>
      </c>
      <c r="G129" s="64">
        <v>21.5</v>
      </c>
      <c r="H129" s="64">
        <v>14</v>
      </c>
      <c r="I129" s="75" t="s">
        <v>20</v>
      </c>
      <c r="J129" s="78" t="s">
        <v>21</v>
      </c>
      <c r="K129" s="75" t="s">
        <v>22</v>
      </c>
      <c r="L129" s="75" t="s">
        <v>23</v>
      </c>
      <c r="M129" s="75">
        <v>1</v>
      </c>
      <c r="N129" s="69">
        <v>0</v>
      </c>
      <c r="O129" s="69">
        <v>0</v>
      </c>
      <c r="P129" s="70" t="str">
        <f t="shared" si="3"/>
        <v/>
      </c>
      <c r="Q129" s="95"/>
      <c r="R129" s="96"/>
      <c r="S129" s="96"/>
      <c r="T129" s="96"/>
      <c r="U129" s="96"/>
      <c r="V129" s="96"/>
      <c r="W129" s="97"/>
      <c r="X129" s="98"/>
      <c r="Y129" s="97"/>
      <c r="Z129" s="99"/>
    </row>
    <row r="130" spans="1:28" ht="20.149999999999999" customHeight="1" x14ac:dyDescent="0.35">
      <c r="A130" s="3" t="str">
        <f t="shared" si="2"/>
        <v/>
      </c>
      <c r="B130" s="67">
        <v>14</v>
      </c>
      <c r="C130" s="64">
        <v>6000020876</v>
      </c>
      <c r="D130" s="6" t="s">
        <v>65</v>
      </c>
      <c r="E130" s="64" t="s">
        <v>100</v>
      </c>
      <c r="F130" s="64" t="s">
        <v>51</v>
      </c>
      <c r="G130" s="64">
        <v>18</v>
      </c>
      <c r="H130" s="64">
        <v>8</v>
      </c>
      <c r="I130" s="75" t="s">
        <v>20</v>
      </c>
      <c r="J130" s="78" t="s">
        <v>49</v>
      </c>
      <c r="K130" s="75" t="s">
        <v>22</v>
      </c>
      <c r="L130" s="75" t="s">
        <v>23</v>
      </c>
      <c r="M130" s="75">
        <v>1</v>
      </c>
      <c r="N130" s="69">
        <v>0</v>
      </c>
      <c r="O130" s="69">
        <v>0</v>
      </c>
      <c r="P130" s="70" t="str">
        <f t="shared" si="3"/>
        <v/>
      </c>
      <c r="Q130" s="95"/>
      <c r="R130" s="96"/>
      <c r="S130" s="96"/>
      <c r="T130" s="96"/>
      <c r="U130" s="96"/>
      <c r="V130" s="96"/>
      <c r="W130" s="97"/>
      <c r="X130" s="98"/>
      <c r="Y130" s="97"/>
      <c r="Z130" s="99"/>
    </row>
    <row r="131" spans="1:28" ht="20.149999999999999" customHeight="1" x14ac:dyDescent="0.35">
      <c r="A131" s="3" t="str">
        <f t="shared" si="2"/>
        <v/>
      </c>
      <c r="B131" s="67">
        <v>15</v>
      </c>
      <c r="C131" s="76">
        <v>6000004757</v>
      </c>
      <c r="D131" s="6" t="s">
        <v>68</v>
      </c>
      <c r="E131" s="68" t="s">
        <v>56</v>
      </c>
      <c r="F131" s="68" t="s">
        <v>19</v>
      </c>
      <c r="G131" s="68">
        <v>28</v>
      </c>
      <c r="H131" s="68">
        <v>21.5</v>
      </c>
      <c r="I131" s="77" t="s">
        <v>20</v>
      </c>
      <c r="J131" s="79" t="s">
        <v>21</v>
      </c>
      <c r="K131" s="77" t="s">
        <v>22</v>
      </c>
      <c r="L131" s="77" t="s">
        <v>23</v>
      </c>
      <c r="M131" s="68">
        <v>1</v>
      </c>
      <c r="N131" s="69">
        <v>61</v>
      </c>
      <c r="O131" s="69">
        <v>0</v>
      </c>
      <c r="P131" s="70" t="str">
        <f t="shared" si="3"/>
        <v/>
      </c>
      <c r="Q131" s="93"/>
      <c r="R131" s="71"/>
      <c r="S131" s="71"/>
      <c r="T131" s="71"/>
      <c r="U131" s="71"/>
      <c r="V131" s="71"/>
      <c r="W131" s="72"/>
      <c r="X131" s="94"/>
      <c r="Y131" s="73"/>
      <c r="Z131" s="73"/>
      <c r="AA131" s="1"/>
      <c r="AB131" s="1"/>
    </row>
    <row r="132" spans="1:28" ht="20.149999999999999" customHeight="1" x14ac:dyDescent="0.35">
      <c r="A132" s="3" t="str">
        <f t="shared" si="2"/>
        <v/>
      </c>
      <c r="B132" s="67">
        <v>15</v>
      </c>
      <c r="C132" s="76">
        <v>6000005171</v>
      </c>
      <c r="D132" s="6" t="s">
        <v>69</v>
      </c>
      <c r="E132" s="68" t="s">
        <v>56</v>
      </c>
      <c r="F132" s="68" t="s">
        <v>19</v>
      </c>
      <c r="G132" s="68">
        <v>28</v>
      </c>
      <c r="H132" s="68">
        <v>21.5</v>
      </c>
      <c r="I132" s="77" t="s">
        <v>20</v>
      </c>
      <c r="J132" s="79" t="s">
        <v>21</v>
      </c>
      <c r="K132" s="77" t="s">
        <v>22</v>
      </c>
      <c r="L132" s="77" t="s">
        <v>23</v>
      </c>
      <c r="M132" s="68">
        <v>1</v>
      </c>
      <c r="N132" s="69">
        <v>15</v>
      </c>
      <c r="O132" s="69">
        <v>0</v>
      </c>
      <c r="P132" s="70" t="str">
        <f t="shared" si="3"/>
        <v/>
      </c>
      <c r="Q132" s="93"/>
      <c r="R132" s="71"/>
      <c r="S132" s="71"/>
      <c r="T132" s="71"/>
      <c r="U132" s="71"/>
      <c r="V132" s="71"/>
      <c r="W132" s="72"/>
      <c r="X132" s="94"/>
      <c r="Y132" s="73"/>
      <c r="Z132" s="73"/>
      <c r="AA132" s="1"/>
    </row>
    <row r="133" spans="1:28" ht="20.149999999999999" customHeight="1" x14ac:dyDescent="0.35">
      <c r="A133" s="3" t="str">
        <f t="shared" si="2"/>
        <v/>
      </c>
      <c r="B133" s="67">
        <v>15</v>
      </c>
      <c r="C133" s="76">
        <v>6000005858</v>
      </c>
      <c r="D133" s="6" t="s">
        <v>70</v>
      </c>
      <c r="E133" s="68" t="s">
        <v>56</v>
      </c>
      <c r="F133" s="68" t="s">
        <v>19</v>
      </c>
      <c r="G133" s="68">
        <v>28</v>
      </c>
      <c r="H133" s="68">
        <v>21.5</v>
      </c>
      <c r="I133" s="77" t="s">
        <v>20</v>
      </c>
      <c r="J133" s="79" t="s">
        <v>21</v>
      </c>
      <c r="K133" s="77" t="s">
        <v>22</v>
      </c>
      <c r="L133" s="77" t="s">
        <v>23</v>
      </c>
      <c r="M133" s="68">
        <v>1</v>
      </c>
      <c r="N133" s="69">
        <v>112</v>
      </c>
      <c r="O133" s="69">
        <v>0</v>
      </c>
      <c r="P133" s="70" t="str">
        <f t="shared" si="3"/>
        <v/>
      </c>
      <c r="Q133" s="93"/>
      <c r="R133" s="71"/>
      <c r="S133" s="71"/>
      <c r="T133" s="71"/>
      <c r="U133" s="71"/>
      <c r="V133" s="71"/>
      <c r="W133" s="72"/>
      <c r="X133" s="94"/>
      <c r="Y133" s="73"/>
      <c r="Z133" s="73"/>
      <c r="AA133" s="1"/>
    </row>
    <row r="134" spans="1:28" ht="20.149999999999999" customHeight="1" x14ac:dyDescent="0.35">
      <c r="A134" s="3" t="str">
        <f t="shared" si="2"/>
        <v/>
      </c>
      <c r="B134" s="67">
        <v>15</v>
      </c>
      <c r="C134" s="76">
        <v>6000006341</v>
      </c>
      <c r="D134" s="6" t="s">
        <v>72</v>
      </c>
      <c r="E134" s="68" t="s">
        <v>56</v>
      </c>
      <c r="F134" s="68" t="s">
        <v>19</v>
      </c>
      <c r="G134" s="68">
        <v>28</v>
      </c>
      <c r="H134" s="68">
        <v>21.5</v>
      </c>
      <c r="I134" s="77" t="s">
        <v>20</v>
      </c>
      <c r="J134" s="79" t="s">
        <v>21</v>
      </c>
      <c r="K134" s="77" t="s">
        <v>22</v>
      </c>
      <c r="L134" s="77" t="s">
        <v>23</v>
      </c>
      <c r="M134" s="68">
        <v>1</v>
      </c>
      <c r="N134" s="69">
        <v>0</v>
      </c>
      <c r="O134" s="69">
        <v>0</v>
      </c>
      <c r="P134" s="70" t="str">
        <f t="shared" si="3"/>
        <v/>
      </c>
      <c r="Q134" s="93"/>
      <c r="R134" s="71"/>
      <c r="S134" s="71"/>
      <c r="T134" s="71"/>
      <c r="U134" s="71"/>
      <c r="V134" s="71"/>
      <c r="W134" s="72"/>
      <c r="X134" s="94"/>
      <c r="Y134" s="73"/>
      <c r="Z134" s="73"/>
      <c r="AA134" s="1"/>
      <c r="AB134" s="1"/>
    </row>
    <row r="135" spans="1:28" ht="20.149999999999999" customHeight="1" x14ac:dyDescent="0.35">
      <c r="A135" s="3" t="str">
        <f t="shared" si="2"/>
        <v/>
      </c>
      <c r="B135" s="67">
        <v>15</v>
      </c>
      <c r="C135" s="76">
        <v>6000006624</v>
      </c>
      <c r="D135" s="6" t="s">
        <v>73</v>
      </c>
      <c r="E135" s="68" t="s">
        <v>56</v>
      </c>
      <c r="F135" s="68" t="s">
        <v>19</v>
      </c>
      <c r="G135" s="68">
        <v>28</v>
      </c>
      <c r="H135" s="68">
        <v>21.5</v>
      </c>
      <c r="I135" s="77" t="s">
        <v>20</v>
      </c>
      <c r="J135" s="79" t="s">
        <v>21</v>
      </c>
      <c r="K135" s="77" t="s">
        <v>22</v>
      </c>
      <c r="L135" s="77" t="s">
        <v>23</v>
      </c>
      <c r="M135" s="68">
        <v>1</v>
      </c>
      <c r="N135" s="69">
        <v>45</v>
      </c>
      <c r="O135" s="69">
        <v>0</v>
      </c>
      <c r="P135" s="70" t="str">
        <f t="shared" si="3"/>
        <v/>
      </c>
      <c r="Q135" s="93"/>
      <c r="R135" s="71"/>
      <c r="S135" s="71"/>
      <c r="T135" s="71"/>
      <c r="U135" s="71"/>
      <c r="V135" s="71"/>
      <c r="W135" s="72"/>
      <c r="X135" s="94"/>
      <c r="Y135" s="73"/>
      <c r="Z135" s="73"/>
      <c r="AA135" s="1"/>
      <c r="AB135" s="1"/>
    </row>
    <row r="136" spans="1:28" ht="20.149999999999999" customHeight="1" x14ac:dyDescent="0.35">
      <c r="A136" s="3" t="str">
        <f t="shared" si="2"/>
        <v/>
      </c>
      <c r="B136" s="67">
        <v>15</v>
      </c>
      <c r="C136" s="64">
        <v>6000007860</v>
      </c>
      <c r="D136" s="6" t="s">
        <v>1517</v>
      </c>
      <c r="E136" s="64" t="s">
        <v>56</v>
      </c>
      <c r="F136" s="64" t="s">
        <v>19</v>
      </c>
      <c r="G136" s="64">
        <v>28</v>
      </c>
      <c r="H136" s="64">
        <v>21.5</v>
      </c>
      <c r="I136" s="75" t="s">
        <v>20</v>
      </c>
      <c r="J136" s="78" t="s">
        <v>21</v>
      </c>
      <c r="K136" s="75" t="s">
        <v>22</v>
      </c>
      <c r="L136" s="75" t="s">
        <v>23</v>
      </c>
      <c r="M136" s="75">
        <v>1</v>
      </c>
      <c r="N136" s="69">
        <v>0</v>
      </c>
      <c r="O136" s="69">
        <v>0</v>
      </c>
      <c r="P136" s="70" t="str">
        <f t="shared" si="3"/>
        <v/>
      </c>
      <c r="Q136" s="95"/>
      <c r="R136" s="96"/>
      <c r="S136" s="96"/>
      <c r="T136" s="96"/>
      <c r="U136" s="96"/>
      <c r="V136" s="96"/>
      <c r="W136" s="97"/>
      <c r="X136" s="98"/>
      <c r="Y136" s="97"/>
      <c r="Z136" s="99"/>
    </row>
    <row r="137" spans="1:28" ht="20.149999999999999" customHeight="1" x14ac:dyDescent="0.35">
      <c r="A137" s="3" t="str">
        <f t="shared" si="2"/>
        <v/>
      </c>
      <c r="B137" s="67">
        <v>15</v>
      </c>
      <c r="C137" s="64">
        <v>6000007963</v>
      </c>
      <c r="D137" s="6" t="s">
        <v>1549</v>
      </c>
      <c r="E137" s="64" t="s">
        <v>56</v>
      </c>
      <c r="F137" s="64" t="s">
        <v>19</v>
      </c>
      <c r="G137" s="64">
        <v>28</v>
      </c>
      <c r="H137" s="64">
        <v>21.5</v>
      </c>
      <c r="I137" s="75" t="s">
        <v>20</v>
      </c>
      <c r="J137" s="78" t="s">
        <v>21</v>
      </c>
      <c r="K137" s="75" t="s">
        <v>22</v>
      </c>
      <c r="L137" s="75" t="s">
        <v>23</v>
      </c>
      <c r="M137" s="75">
        <v>1</v>
      </c>
      <c r="N137" s="69">
        <v>0</v>
      </c>
      <c r="O137" s="69">
        <v>0</v>
      </c>
      <c r="P137" s="70" t="str">
        <f t="shared" si="3"/>
        <v/>
      </c>
      <c r="Q137" s="95"/>
      <c r="R137" s="96"/>
      <c r="S137" s="96"/>
      <c r="T137" s="96"/>
      <c r="U137" s="96"/>
      <c r="V137" s="96"/>
      <c r="W137" s="97"/>
      <c r="X137" s="98"/>
      <c r="Y137" s="97"/>
      <c r="Z137" s="99"/>
    </row>
    <row r="138" spans="1:28" ht="20.149999999999999" customHeight="1" x14ac:dyDescent="0.35">
      <c r="A138" s="3" t="str">
        <f t="shared" si="2"/>
        <v/>
      </c>
      <c r="B138" s="67">
        <v>15</v>
      </c>
      <c r="C138" s="64">
        <v>6000007965</v>
      </c>
      <c r="D138" s="6" t="s">
        <v>71</v>
      </c>
      <c r="E138" s="64" t="s">
        <v>56</v>
      </c>
      <c r="F138" s="64" t="s">
        <v>19</v>
      </c>
      <c r="G138" s="64">
        <v>28</v>
      </c>
      <c r="H138" s="64">
        <v>21.5</v>
      </c>
      <c r="I138" s="75" t="s">
        <v>20</v>
      </c>
      <c r="J138" s="78" t="s">
        <v>21</v>
      </c>
      <c r="K138" s="75" t="s">
        <v>22</v>
      </c>
      <c r="L138" s="75" t="s">
        <v>23</v>
      </c>
      <c r="M138" s="75">
        <v>1</v>
      </c>
      <c r="N138" s="69">
        <v>0</v>
      </c>
      <c r="O138" s="69">
        <v>0</v>
      </c>
      <c r="P138" s="70" t="str">
        <f t="shared" si="3"/>
        <v/>
      </c>
      <c r="Q138" s="95"/>
      <c r="R138" s="96"/>
      <c r="S138" s="96"/>
      <c r="T138" s="96"/>
      <c r="U138" s="96"/>
      <c r="V138" s="96"/>
      <c r="W138" s="97"/>
      <c r="X138" s="98"/>
      <c r="Y138" s="97"/>
      <c r="Z138" s="99"/>
    </row>
    <row r="139" spans="1:28" ht="20.149999999999999" customHeight="1" x14ac:dyDescent="0.35">
      <c r="A139" s="3" t="str">
        <f t="shared" si="2"/>
        <v/>
      </c>
      <c r="B139" s="67">
        <v>16</v>
      </c>
      <c r="C139" s="76">
        <v>6000004899</v>
      </c>
      <c r="D139" s="6" t="s">
        <v>74</v>
      </c>
      <c r="E139" s="68" t="s">
        <v>18</v>
      </c>
      <c r="F139" s="68" t="s">
        <v>51</v>
      </c>
      <c r="G139" s="68">
        <v>22</v>
      </c>
      <c r="H139" s="68">
        <v>19</v>
      </c>
      <c r="I139" s="77" t="s">
        <v>20</v>
      </c>
      <c r="J139" s="79" t="s">
        <v>21</v>
      </c>
      <c r="K139" s="77" t="s">
        <v>22</v>
      </c>
      <c r="L139" s="77" t="s">
        <v>23</v>
      </c>
      <c r="M139" s="68">
        <v>1</v>
      </c>
      <c r="N139" s="69">
        <v>0</v>
      </c>
      <c r="O139" s="69">
        <v>0</v>
      </c>
      <c r="P139" s="70" t="str">
        <f t="shared" si="3"/>
        <v/>
      </c>
      <c r="Q139" s="93"/>
      <c r="R139" s="71"/>
      <c r="S139" s="71"/>
      <c r="T139" s="71"/>
      <c r="U139" s="71"/>
      <c r="V139" s="71"/>
      <c r="W139" s="72"/>
      <c r="X139" s="94"/>
      <c r="Y139" s="73"/>
      <c r="Z139" s="73"/>
      <c r="AA139" s="1"/>
    </row>
    <row r="140" spans="1:28" ht="20.149999999999999" customHeight="1" x14ac:dyDescent="0.35">
      <c r="A140" s="3" t="str">
        <f t="shared" si="2"/>
        <v/>
      </c>
      <c r="B140" s="67">
        <v>17</v>
      </c>
      <c r="C140" s="76">
        <v>6000004964</v>
      </c>
      <c r="D140" s="6" t="s">
        <v>75</v>
      </c>
      <c r="E140" s="68" t="s">
        <v>18</v>
      </c>
      <c r="F140" s="68" t="s">
        <v>51</v>
      </c>
      <c r="G140" s="68">
        <v>7.5</v>
      </c>
      <c r="H140" s="68">
        <v>9.1999999999999993</v>
      </c>
      <c r="I140" s="77" t="s">
        <v>20</v>
      </c>
      <c r="J140" s="79" t="s">
        <v>54</v>
      </c>
      <c r="K140" s="77" t="s">
        <v>22</v>
      </c>
      <c r="L140" s="77" t="s">
        <v>23</v>
      </c>
      <c r="M140" s="68">
        <v>1</v>
      </c>
      <c r="N140" s="69">
        <v>46</v>
      </c>
      <c r="O140" s="69">
        <v>0</v>
      </c>
      <c r="P140" s="70" t="str">
        <f t="shared" si="3"/>
        <v/>
      </c>
      <c r="Q140" s="93"/>
      <c r="R140" s="71"/>
      <c r="S140" s="71"/>
      <c r="T140" s="71"/>
      <c r="U140" s="71"/>
      <c r="V140" s="71"/>
      <c r="W140" s="72"/>
      <c r="X140" s="94"/>
      <c r="Y140" s="73"/>
      <c r="Z140" s="73"/>
      <c r="AA140" s="1"/>
    </row>
    <row r="141" spans="1:28" ht="20.149999999999999" customHeight="1" x14ac:dyDescent="0.35">
      <c r="A141" s="3" t="str">
        <f t="shared" si="2"/>
        <v/>
      </c>
      <c r="B141" s="67">
        <v>17</v>
      </c>
      <c r="C141" s="64">
        <v>6000012883</v>
      </c>
      <c r="D141" s="6" t="s">
        <v>1609</v>
      </c>
      <c r="E141" s="64" t="s">
        <v>18</v>
      </c>
      <c r="F141" s="64" t="s">
        <v>76</v>
      </c>
      <c r="G141" s="64">
        <v>14</v>
      </c>
      <c r="H141" s="64">
        <v>10.75</v>
      </c>
      <c r="I141" s="75" t="s">
        <v>20</v>
      </c>
      <c r="J141" s="78" t="s">
        <v>54</v>
      </c>
      <c r="K141" s="75" t="s">
        <v>22</v>
      </c>
      <c r="L141" s="75" t="s">
        <v>23</v>
      </c>
      <c r="M141" s="75">
        <v>1</v>
      </c>
      <c r="N141" s="69">
        <v>0</v>
      </c>
      <c r="O141" s="69">
        <v>0</v>
      </c>
      <c r="P141" s="70" t="str">
        <f t="shared" si="3"/>
        <v/>
      </c>
      <c r="Q141" s="95"/>
      <c r="R141" s="96"/>
      <c r="S141" s="96"/>
      <c r="T141" s="96"/>
      <c r="U141" s="96"/>
      <c r="V141" s="96"/>
      <c r="W141" s="97"/>
      <c r="X141" s="98"/>
      <c r="Y141" s="97"/>
      <c r="Z141" s="99"/>
    </row>
    <row r="142" spans="1:28" ht="20.149999999999999" customHeight="1" x14ac:dyDescent="0.35">
      <c r="A142" s="3" t="str">
        <f t="shared" si="2"/>
        <v/>
      </c>
      <c r="B142" s="67">
        <v>18</v>
      </c>
      <c r="C142" s="76">
        <v>6000004967</v>
      </c>
      <c r="D142" s="6" t="s">
        <v>1447</v>
      </c>
      <c r="E142" s="68" t="s">
        <v>56</v>
      </c>
      <c r="F142" s="68" t="s">
        <v>76</v>
      </c>
      <c r="G142" s="68">
        <v>14</v>
      </c>
      <c r="H142" s="68">
        <v>10.75</v>
      </c>
      <c r="I142" s="77" t="s">
        <v>20</v>
      </c>
      <c r="J142" s="79" t="s">
        <v>21</v>
      </c>
      <c r="K142" s="77" t="s">
        <v>22</v>
      </c>
      <c r="L142" s="77" t="s">
        <v>23</v>
      </c>
      <c r="M142" s="68">
        <v>1</v>
      </c>
      <c r="N142" s="69">
        <v>0</v>
      </c>
      <c r="O142" s="69">
        <v>0</v>
      </c>
      <c r="P142" s="70" t="str">
        <f t="shared" si="3"/>
        <v/>
      </c>
      <c r="Q142" s="93"/>
      <c r="R142" s="71"/>
      <c r="S142" s="71"/>
      <c r="T142" s="71"/>
      <c r="U142" s="71"/>
      <c r="V142" s="71"/>
      <c r="W142" s="72"/>
      <c r="X142" s="94"/>
      <c r="Y142" s="73"/>
      <c r="Z142" s="73"/>
      <c r="AA142" s="1"/>
    </row>
    <row r="143" spans="1:28" ht="20.149999999999999" customHeight="1" x14ac:dyDescent="0.35">
      <c r="A143" s="3" t="str">
        <f t="shared" si="2"/>
        <v/>
      </c>
      <c r="B143" s="67">
        <v>18</v>
      </c>
      <c r="C143" s="76">
        <v>6000004998</v>
      </c>
      <c r="D143" s="6" t="s">
        <v>1451</v>
      </c>
      <c r="E143" s="68" t="s">
        <v>56</v>
      </c>
      <c r="F143" s="68" t="s">
        <v>76</v>
      </c>
      <c r="G143" s="68">
        <v>14</v>
      </c>
      <c r="H143" s="68">
        <v>10.75</v>
      </c>
      <c r="I143" s="77" t="s">
        <v>20</v>
      </c>
      <c r="J143" s="79" t="s">
        <v>21</v>
      </c>
      <c r="K143" s="77" t="s">
        <v>22</v>
      </c>
      <c r="L143" s="77" t="s">
        <v>23</v>
      </c>
      <c r="M143" s="68">
        <v>1</v>
      </c>
      <c r="N143" s="69">
        <v>0</v>
      </c>
      <c r="O143" s="69">
        <v>0</v>
      </c>
      <c r="P143" s="70" t="str">
        <f t="shared" si="3"/>
        <v/>
      </c>
      <c r="Q143" s="93"/>
      <c r="R143" s="71"/>
      <c r="S143" s="71"/>
      <c r="T143" s="71"/>
      <c r="U143" s="71"/>
      <c r="V143" s="71"/>
      <c r="W143" s="72"/>
      <c r="X143" s="94"/>
      <c r="Y143" s="73"/>
      <c r="Z143" s="73"/>
      <c r="AA143" s="1"/>
    </row>
    <row r="144" spans="1:28" ht="20.149999999999999" customHeight="1" x14ac:dyDescent="0.35">
      <c r="A144" s="3" t="str">
        <f t="shared" si="2"/>
        <v/>
      </c>
      <c r="B144" s="67">
        <v>18</v>
      </c>
      <c r="C144" s="76">
        <v>6000005179</v>
      </c>
      <c r="D144" s="6" t="s">
        <v>77</v>
      </c>
      <c r="E144" s="68" t="s">
        <v>56</v>
      </c>
      <c r="F144" s="68" t="s">
        <v>76</v>
      </c>
      <c r="G144" s="68">
        <v>14</v>
      </c>
      <c r="H144" s="68">
        <v>10.75</v>
      </c>
      <c r="I144" s="77" t="s">
        <v>20</v>
      </c>
      <c r="J144" s="79" t="s">
        <v>21</v>
      </c>
      <c r="K144" s="77" t="s">
        <v>22</v>
      </c>
      <c r="L144" s="77" t="s">
        <v>23</v>
      </c>
      <c r="M144" s="68">
        <v>1</v>
      </c>
      <c r="N144" s="69">
        <v>25</v>
      </c>
      <c r="O144" s="69">
        <v>0</v>
      </c>
      <c r="P144" s="70" t="str">
        <f t="shared" si="3"/>
        <v/>
      </c>
      <c r="Q144" s="93"/>
      <c r="R144" s="71"/>
      <c r="S144" s="71"/>
      <c r="T144" s="71"/>
      <c r="U144" s="71"/>
      <c r="V144" s="71"/>
      <c r="W144" s="72"/>
      <c r="X144" s="94"/>
      <c r="Y144" s="73"/>
      <c r="Z144" s="73"/>
      <c r="AA144" s="1"/>
    </row>
    <row r="145" spans="1:32" ht="20.149999999999999" customHeight="1" x14ac:dyDescent="0.35">
      <c r="A145" s="3" t="str">
        <f t="shared" si="2"/>
        <v/>
      </c>
      <c r="B145" s="67">
        <v>19</v>
      </c>
      <c r="C145" s="76">
        <v>6000005914</v>
      </c>
      <c r="D145" s="6" t="s">
        <v>78</v>
      </c>
      <c r="E145" s="68" t="s">
        <v>18</v>
      </c>
      <c r="F145" s="68" t="s">
        <v>47</v>
      </c>
      <c r="G145" s="68">
        <v>43</v>
      </c>
      <c r="H145" s="68">
        <v>28</v>
      </c>
      <c r="I145" s="77" t="s">
        <v>48</v>
      </c>
      <c r="J145" s="79" t="s">
        <v>21</v>
      </c>
      <c r="K145" s="77" t="s">
        <v>22</v>
      </c>
      <c r="L145" s="77" t="s">
        <v>23</v>
      </c>
      <c r="M145" s="68">
        <v>1</v>
      </c>
      <c r="N145" s="69">
        <v>0</v>
      </c>
      <c r="O145" s="69">
        <v>0</v>
      </c>
      <c r="P145" s="70" t="str">
        <f t="shared" si="3"/>
        <v/>
      </c>
      <c r="Q145" s="93"/>
      <c r="R145" s="71"/>
      <c r="S145" s="71"/>
      <c r="T145" s="71"/>
      <c r="U145" s="71"/>
      <c r="V145" s="71"/>
      <c r="W145" s="72"/>
      <c r="X145" s="94"/>
      <c r="Y145" s="73"/>
      <c r="Z145" s="73"/>
      <c r="AA145" s="1"/>
    </row>
    <row r="146" spans="1:32" ht="20.149999999999999" customHeight="1" x14ac:dyDescent="0.35">
      <c r="A146" s="3" t="str">
        <f t="shared" si="2"/>
        <v/>
      </c>
      <c r="B146" s="67">
        <v>19</v>
      </c>
      <c r="C146" s="64">
        <v>6000007899</v>
      </c>
      <c r="D146" s="6" t="s">
        <v>1534</v>
      </c>
      <c r="E146" s="64" t="s">
        <v>18</v>
      </c>
      <c r="F146" s="64" t="s">
        <v>47</v>
      </c>
      <c r="G146" s="64">
        <v>43</v>
      </c>
      <c r="H146" s="64">
        <v>28</v>
      </c>
      <c r="I146" s="75" t="s">
        <v>48</v>
      </c>
      <c r="J146" s="78" t="s">
        <v>21</v>
      </c>
      <c r="K146" s="75" t="s">
        <v>22</v>
      </c>
      <c r="L146" s="75" t="s">
        <v>23</v>
      </c>
      <c r="M146" s="75">
        <v>1</v>
      </c>
      <c r="N146" s="69">
        <v>0</v>
      </c>
      <c r="O146" s="69">
        <v>0</v>
      </c>
      <c r="P146" s="70" t="str">
        <f t="shared" si="3"/>
        <v/>
      </c>
      <c r="Q146" s="95"/>
      <c r="R146" s="96"/>
      <c r="S146" s="96"/>
      <c r="T146" s="96"/>
      <c r="U146" s="96"/>
      <c r="V146" s="96"/>
      <c r="W146" s="97"/>
      <c r="X146" s="98"/>
      <c r="Y146" s="97"/>
      <c r="Z146" s="99"/>
    </row>
    <row r="147" spans="1:32" ht="20.149999999999999" customHeight="1" x14ac:dyDescent="0.35">
      <c r="A147" s="3" t="str">
        <f t="shared" si="2"/>
        <v/>
      </c>
      <c r="B147" s="67">
        <v>19</v>
      </c>
      <c r="C147" s="64">
        <v>6000008358</v>
      </c>
      <c r="D147" s="6" t="s">
        <v>1567</v>
      </c>
      <c r="E147" s="64" t="s">
        <v>18</v>
      </c>
      <c r="F147" s="64" t="s">
        <v>47</v>
      </c>
      <c r="G147" s="64">
        <v>43</v>
      </c>
      <c r="H147" s="64">
        <v>28</v>
      </c>
      <c r="I147" s="75" t="s">
        <v>48</v>
      </c>
      <c r="J147" s="78" t="s">
        <v>21</v>
      </c>
      <c r="K147" s="75" t="s">
        <v>22</v>
      </c>
      <c r="L147" s="75" t="s">
        <v>23</v>
      </c>
      <c r="M147" s="75">
        <v>1</v>
      </c>
      <c r="N147" s="69">
        <v>0</v>
      </c>
      <c r="O147" s="69">
        <v>0</v>
      </c>
      <c r="P147" s="70" t="str">
        <f t="shared" si="3"/>
        <v/>
      </c>
      <c r="Q147" s="95"/>
      <c r="R147" s="96"/>
      <c r="S147" s="96"/>
      <c r="T147" s="96"/>
      <c r="U147" s="96"/>
      <c r="V147" s="96"/>
      <c r="W147" s="97"/>
      <c r="X147" s="98"/>
      <c r="Y147" s="97"/>
      <c r="Z147" s="99"/>
    </row>
    <row r="148" spans="1:32" ht="20.149999999999999" customHeight="1" x14ac:dyDescent="0.35">
      <c r="A148" s="3" t="str">
        <f t="shared" si="2"/>
        <v/>
      </c>
      <c r="B148" s="67">
        <v>20</v>
      </c>
      <c r="C148" s="76">
        <v>6000004986</v>
      </c>
      <c r="D148" s="6" t="s">
        <v>1448</v>
      </c>
      <c r="E148" s="68" t="s">
        <v>18</v>
      </c>
      <c r="F148" s="68" t="s">
        <v>51</v>
      </c>
      <c r="G148" s="68">
        <v>35</v>
      </c>
      <c r="H148" s="68">
        <v>25</v>
      </c>
      <c r="I148" s="77" t="s">
        <v>20</v>
      </c>
      <c r="J148" s="79" t="s">
        <v>21</v>
      </c>
      <c r="K148" s="77" t="s">
        <v>22</v>
      </c>
      <c r="L148" s="77" t="s">
        <v>23</v>
      </c>
      <c r="M148" s="68">
        <v>1</v>
      </c>
      <c r="N148" s="69">
        <v>0</v>
      </c>
      <c r="O148" s="69">
        <v>0</v>
      </c>
      <c r="P148" s="70" t="str">
        <f t="shared" si="3"/>
        <v/>
      </c>
      <c r="Q148" s="93"/>
      <c r="R148" s="71"/>
      <c r="S148" s="71"/>
      <c r="T148" s="71"/>
      <c r="U148" s="71"/>
      <c r="V148" s="71"/>
      <c r="W148" s="72"/>
      <c r="X148" s="94"/>
      <c r="Y148" s="73"/>
      <c r="Z148" s="73"/>
      <c r="AA148" s="1"/>
    </row>
    <row r="149" spans="1:32" ht="20.149999999999999" customHeight="1" x14ac:dyDescent="0.35">
      <c r="A149" s="3" t="str">
        <f t="shared" si="2"/>
        <v/>
      </c>
      <c r="B149" s="67">
        <v>21</v>
      </c>
      <c r="C149" s="76">
        <v>6000004992</v>
      </c>
      <c r="D149" s="6" t="s">
        <v>79</v>
      </c>
      <c r="E149" s="68" t="s">
        <v>18</v>
      </c>
      <c r="F149" s="68" t="s">
        <v>19</v>
      </c>
      <c r="G149" s="68">
        <v>28</v>
      </c>
      <c r="H149" s="68">
        <v>21.5</v>
      </c>
      <c r="I149" s="77" t="s">
        <v>20</v>
      </c>
      <c r="J149" s="79" t="s">
        <v>21</v>
      </c>
      <c r="K149" s="77" t="s">
        <v>22</v>
      </c>
      <c r="L149" s="77" t="s">
        <v>23</v>
      </c>
      <c r="M149" s="68">
        <v>1</v>
      </c>
      <c r="N149" s="69">
        <v>918</v>
      </c>
      <c r="O149" s="69">
        <v>0</v>
      </c>
      <c r="P149" s="70" t="str">
        <f t="shared" si="3"/>
        <v/>
      </c>
      <c r="Q149" s="93"/>
      <c r="R149" s="71"/>
      <c r="S149" s="71"/>
      <c r="T149" s="71"/>
      <c r="U149" s="71"/>
      <c r="V149" s="71"/>
      <c r="W149" s="72"/>
      <c r="X149" s="94"/>
      <c r="Y149" s="73"/>
      <c r="Z149" s="73"/>
      <c r="AA149" s="1"/>
    </row>
    <row r="150" spans="1:32" ht="20.149999999999999" customHeight="1" x14ac:dyDescent="0.35">
      <c r="A150" s="3" t="str">
        <f t="shared" si="2"/>
        <v/>
      </c>
      <c r="B150" s="67">
        <v>21</v>
      </c>
      <c r="C150" s="76">
        <v>6000005014</v>
      </c>
      <c r="D150" s="6" t="s">
        <v>80</v>
      </c>
      <c r="E150" s="68" t="s">
        <v>18</v>
      </c>
      <c r="F150" s="68" t="s">
        <v>19</v>
      </c>
      <c r="G150" s="68">
        <v>28</v>
      </c>
      <c r="H150" s="68">
        <v>21.5</v>
      </c>
      <c r="I150" s="77" t="s">
        <v>48</v>
      </c>
      <c r="J150" s="79" t="s">
        <v>21</v>
      </c>
      <c r="K150" s="77" t="s">
        <v>22</v>
      </c>
      <c r="L150" s="77" t="s">
        <v>23</v>
      </c>
      <c r="M150" s="68">
        <v>1</v>
      </c>
      <c r="N150" s="69">
        <v>0</v>
      </c>
      <c r="O150" s="69">
        <v>0</v>
      </c>
      <c r="P150" s="70" t="str">
        <f t="shared" si="3"/>
        <v/>
      </c>
      <c r="Q150" s="93"/>
      <c r="R150" s="71"/>
      <c r="S150" s="71"/>
      <c r="T150" s="71"/>
      <c r="U150" s="71"/>
      <c r="V150" s="71"/>
      <c r="W150" s="72"/>
      <c r="X150" s="94"/>
      <c r="Y150" s="73"/>
      <c r="Z150" s="73"/>
      <c r="AA150" s="1"/>
    </row>
    <row r="151" spans="1:32" ht="20.149999999999999" customHeight="1" x14ac:dyDescent="0.35">
      <c r="A151" s="3" t="str">
        <f t="shared" si="2"/>
        <v/>
      </c>
      <c r="B151" s="67">
        <v>21</v>
      </c>
      <c r="C151" s="76">
        <v>6000005116</v>
      </c>
      <c r="D151" s="6" t="s">
        <v>1455</v>
      </c>
      <c r="E151" s="68" t="s">
        <v>18</v>
      </c>
      <c r="F151" s="68" t="s">
        <v>19</v>
      </c>
      <c r="G151" s="68">
        <v>28</v>
      </c>
      <c r="H151" s="68">
        <v>21.5</v>
      </c>
      <c r="I151" s="77" t="s">
        <v>48</v>
      </c>
      <c r="J151" s="79" t="s">
        <v>21</v>
      </c>
      <c r="K151" s="77" t="s">
        <v>22</v>
      </c>
      <c r="L151" s="77" t="s">
        <v>23</v>
      </c>
      <c r="M151" s="68">
        <v>1</v>
      </c>
      <c r="N151" s="69">
        <v>0</v>
      </c>
      <c r="O151" s="69">
        <v>0</v>
      </c>
      <c r="P151" s="70" t="str">
        <f t="shared" si="3"/>
        <v/>
      </c>
      <c r="Q151" s="93"/>
      <c r="R151" s="71"/>
      <c r="S151" s="71"/>
      <c r="T151" s="71"/>
      <c r="U151" s="71"/>
      <c r="V151" s="71"/>
      <c r="W151" s="72"/>
      <c r="X151" s="94"/>
      <c r="Y151" s="73"/>
      <c r="Z151" s="73"/>
      <c r="AA151" s="1"/>
      <c r="AB151" s="1"/>
      <c r="AC151" s="1"/>
      <c r="AD151" s="1"/>
      <c r="AE151" s="1"/>
      <c r="AF151" s="1"/>
    </row>
    <row r="152" spans="1:32" ht="20.149999999999999" customHeight="1" x14ac:dyDescent="0.35">
      <c r="A152" s="3" t="str">
        <f t="shared" ref="A152:A215" si="4">IF(A151="","",A151)</f>
        <v/>
      </c>
      <c r="B152" s="67">
        <v>21</v>
      </c>
      <c r="C152" s="76">
        <v>6000005124</v>
      </c>
      <c r="D152" s="6" t="s">
        <v>81</v>
      </c>
      <c r="E152" s="68" t="s">
        <v>18</v>
      </c>
      <c r="F152" s="68" t="s">
        <v>19</v>
      </c>
      <c r="G152" s="68">
        <v>28</v>
      </c>
      <c r="H152" s="68">
        <v>21.5</v>
      </c>
      <c r="I152" s="77" t="s">
        <v>48</v>
      </c>
      <c r="J152" s="79" t="s">
        <v>21</v>
      </c>
      <c r="K152" s="77" t="s">
        <v>22</v>
      </c>
      <c r="L152" s="77" t="s">
        <v>23</v>
      </c>
      <c r="M152" s="68">
        <v>1</v>
      </c>
      <c r="N152" s="69">
        <v>0</v>
      </c>
      <c r="O152" s="69">
        <v>0</v>
      </c>
      <c r="P152" s="70" t="str">
        <f t="shared" ref="P152:P215" si="5">IF(P151="","",P151)</f>
        <v/>
      </c>
      <c r="Q152" s="93"/>
      <c r="R152" s="71"/>
      <c r="S152" s="71"/>
      <c r="T152" s="71"/>
      <c r="U152" s="71"/>
      <c r="V152" s="71"/>
      <c r="W152" s="72"/>
      <c r="X152" s="94"/>
      <c r="Y152" s="73"/>
      <c r="Z152" s="73"/>
      <c r="AA152" s="1"/>
    </row>
    <row r="153" spans="1:32" ht="20.149999999999999" customHeight="1" x14ac:dyDescent="0.35">
      <c r="A153" s="3" t="str">
        <f t="shared" si="4"/>
        <v/>
      </c>
      <c r="B153" s="67">
        <v>21</v>
      </c>
      <c r="C153" s="76">
        <v>6000005145</v>
      </c>
      <c r="D153" s="6" t="s">
        <v>82</v>
      </c>
      <c r="E153" s="68" t="s">
        <v>18</v>
      </c>
      <c r="F153" s="68" t="s">
        <v>19</v>
      </c>
      <c r="G153" s="68">
        <v>28</v>
      </c>
      <c r="H153" s="68">
        <v>21.5</v>
      </c>
      <c r="I153" s="77" t="s">
        <v>48</v>
      </c>
      <c r="J153" s="79" t="s">
        <v>21</v>
      </c>
      <c r="K153" s="77" t="s">
        <v>22</v>
      </c>
      <c r="L153" s="77" t="s">
        <v>23</v>
      </c>
      <c r="M153" s="68">
        <v>1</v>
      </c>
      <c r="N153" s="69">
        <v>39</v>
      </c>
      <c r="O153" s="69">
        <v>0</v>
      </c>
      <c r="P153" s="70" t="str">
        <f t="shared" si="5"/>
        <v/>
      </c>
      <c r="Q153" s="93"/>
      <c r="R153" s="71"/>
      <c r="S153" s="71"/>
      <c r="T153" s="71"/>
      <c r="U153" s="71"/>
      <c r="V153" s="71"/>
      <c r="W153" s="72"/>
      <c r="X153" s="94"/>
      <c r="Y153" s="73"/>
      <c r="Z153" s="73"/>
      <c r="AA153" s="1"/>
    </row>
    <row r="154" spans="1:32" ht="20.149999999999999" customHeight="1" x14ac:dyDescent="0.35">
      <c r="A154" s="3" t="str">
        <f t="shared" si="4"/>
        <v/>
      </c>
      <c r="B154" s="67">
        <v>21</v>
      </c>
      <c r="C154" s="76">
        <v>6000005180</v>
      </c>
      <c r="D154" s="6" t="s">
        <v>83</v>
      </c>
      <c r="E154" s="68" t="s">
        <v>18</v>
      </c>
      <c r="F154" s="68" t="s">
        <v>19</v>
      </c>
      <c r="G154" s="68">
        <v>28</v>
      </c>
      <c r="H154" s="68">
        <v>21.5</v>
      </c>
      <c r="I154" s="77" t="s">
        <v>48</v>
      </c>
      <c r="J154" s="79" t="s">
        <v>21</v>
      </c>
      <c r="K154" s="77" t="s">
        <v>22</v>
      </c>
      <c r="L154" s="77" t="s">
        <v>23</v>
      </c>
      <c r="M154" s="68">
        <v>1</v>
      </c>
      <c r="N154" s="69">
        <v>0</v>
      </c>
      <c r="O154" s="69">
        <v>0</v>
      </c>
      <c r="P154" s="70" t="str">
        <f t="shared" si="5"/>
        <v/>
      </c>
      <c r="Q154" s="93"/>
      <c r="R154" s="71"/>
      <c r="S154" s="71"/>
      <c r="T154" s="71"/>
      <c r="U154" s="71"/>
      <c r="V154" s="71"/>
      <c r="W154" s="72"/>
      <c r="X154" s="94"/>
      <c r="Y154" s="73"/>
      <c r="Z154" s="73"/>
      <c r="AA154" s="1"/>
      <c r="AB154" s="1"/>
    </row>
    <row r="155" spans="1:32" ht="20.149999999999999" customHeight="1" x14ac:dyDescent="0.35">
      <c r="A155" s="3" t="str">
        <f t="shared" si="4"/>
        <v/>
      </c>
      <c r="B155" s="67">
        <v>21</v>
      </c>
      <c r="C155" s="76">
        <v>6000005290</v>
      </c>
      <c r="D155" s="6" t="s">
        <v>1386</v>
      </c>
      <c r="E155" s="68" t="s">
        <v>18</v>
      </c>
      <c r="F155" s="68" t="s">
        <v>19</v>
      </c>
      <c r="G155" s="68">
        <v>28</v>
      </c>
      <c r="H155" s="68">
        <v>21.5</v>
      </c>
      <c r="I155" s="77" t="s">
        <v>48</v>
      </c>
      <c r="J155" s="79" t="s">
        <v>21</v>
      </c>
      <c r="K155" s="77" t="s">
        <v>22</v>
      </c>
      <c r="L155" s="77" t="s">
        <v>23</v>
      </c>
      <c r="M155" s="68">
        <v>1</v>
      </c>
      <c r="N155" s="69">
        <v>0</v>
      </c>
      <c r="O155" s="69">
        <v>0</v>
      </c>
      <c r="P155" s="70" t="str">
        <f t="shared" si="5"/>
        <v/>
      </c>
      <c r="Q155" s="93"/>
      <c r="R155" s="71"/>
      <c r="S155" s="71"/>
      <c r="T155" s="71"/>
      <c r="U155" s="71"/>
      <c r="V155" s="71"/>
      <c r="W155" s="72"/>
      <c r="X155" s="94"/>
      <c r="Y155" s="73"/>
      <c r="Z155" s="73"/>
      <c r="AA155" s="1"/>
    </row>
    <row r="156" spans="1:32" ht="20.149999999999999" customHeight="1" x14ac:dyDescent="0.35">
      <c r="A156" s="3" t="str">
        <f t="shared" si="4"/>
        <v/>
      </c>
      <c r="B156" s="67">
        <v>21</v>
      </c>
      <c r="C156" s="76">
        <v>6000005302</v>
      </c>
      <c r="D156" s="6" t="s">
        <v>84</v>
      </c>
      <c r="E156" s="68" t="s">
        <v>18</v>
      </c>
      <c r="F156" s="68" t="s">
        <v>19</v>
      </c>
      <c r="G156" s="68">
        <v>28</v>
      </c>
      <c r="H156" s="68">
        <v>21.5</v>
      </c>
      <c r="I156" s="77" t="s">
        <v>48</v>
      </c>
      <c r="J156" s="79" t="s">
        <v>21</v>
      </c>
      <c r="K156" s="77" t="s">
        <v>22</v>
      </c>
      <c r="L156" s="77" t="s">
        <v>23</v>
      </c>
      <c r="M156" s="68">
        <v>1</v>
      </c>
      <c r="N156" s="69">
        <v>0</v>
      </c>
      <c r="O156" s="69">
        <v>0</v>
      </c>
      <c r="P156" s="70" t="str">
        <f t="shared" si="5"/>
        <v/>
      </c>
      <c r="Q156" s="93"/>
      <c r="R156" s="71"/>
      <c r="S156" s="71"/>
      <c r="T156" s="71"/>
      <c r="U156" s="71"/>
      <c r="V156" s="71"/>
      <c r="W156" s="72"/>
      <c r="X156" s="94"/>
      <c r="Y156" s="73"/>
      <c r="Z156" s="73"/>
      <c r="AA156" s="1"/>
    </row>
    <row r="157" spans="1:32" ht="20.149999999999999" customHeight="1" x14ac:dyDescent="0.35">
      <c r="A157" s="3" t="str">
        <f t="shared" si="4"/>
        <v/>
      </c>
      <c r="B157" s="67">
        <v>21</v>
      </c>
      <c r="C157" s="76">
        <v>6000005413</v>
      </c>
      <c r="D157" s="6" t="s">
        <v>85</v>
      </c>
      <c r="E157" s="68" t="s">
        <v>18</v>
      </c>
      <c r="F157" s="68" t="s">
        <v>19</v>
      </c>
      <c r="G157" s="68">
        <v>28</v>
      </c>
      <c r="H157" s="68">
        <v>21.5</v>
      </c>
      <c r="I157" s="77" t="s">
        <v>48</v>
      </c>
      <c r="J157" s="79" t="s">
        <v>21</v>
      </c>
      <c r="K157" s="77" t="s">
        <v>22</v>
      </c>
      <c r="L157" s="77" t="s">
        <v>23</v>
      </c>
      <c r="M157" s="68">
        <v>1</v>
      </c>
      <c r="N157" s="69">
        <v>7</v>
      </c>
      <c r="O157" s="69">
        <v>0</v>
      </c>
      <c r="P157" s="70" t="str">
        <f t="shared" si="5"/>
        <v/>
      </c>
      <c r="Q157" s="93"/>
      <c r="R157" s="71"/>
      <c r="S157" s="71"/>
      <c r="T157" s="71"/>
      <c r="U157" s="71"/>
      <c r="V157" s="71"/>
      <c r="W157" s="72"/>
      <c r="X157" s="94"/>
      <c r="Y157" s="73"/>
      <c r="Z157" s="73"/>
      <c r="AA157" s="1"/>
    </row>
    <row r="158" spans="1:32" ht="20.149999999999999" customHeight="1" x14ac:dyDescent="0.35">
      <c r="A158" s="3" t="str">
        <f t="shared" si="4"/>
        <v/>
      </c>
      <c r="B158" s="67">
        <v>21</v>
      </c>
      <c r="C158" s="76">
        <v>6000005425</v>
      </c>
      <c r="D158" s="6" t="s">
        <v>1467</v>
      </c>
      <c r="E158" s="68" t="s">
        <v>18</v>
      </c>
      <c r="F158" s="68" t="s">
        <v>19</v>
      </c>
      <c r="G158" s="68">
        <v>28</v>
      </c>
      <c r="H158" s="68">
        <v>21.5</v>
      </c>
      <c r="I158" s="77" t="s">
        <v>48</v>
      </c>
      <c r="J158" s="79" t="s">
        <v>21</v>
      </c>
      <c r="K158" s="77" t="s">
        <v>22</v>
      </c>
      <c r="L158" s="77" t="s">
        <v>23</v>
      </c>
      <c r="M158" s="68">
        <v>1</v>
      </c>
      <c r="N158" s="69">
        <v>0</v>
      </c>
      <c r="O158" s="69">
        <v>0</v>
      </c>
      <c r="P158" s="70" t="str">
        <f t="shared" si="5"/>
        <v/>
      </c>
      <c r="Q158" s="93"/>
      <c r="R158" s="71"/>
      <c r="S158" s="71"/>
      <c r="T158" s="71"/>
      <c r="U158" s="71"/>
      <c r="V158" s="71"/>
      <c r="W158" s="72"/>
      <c r="X158" s="94"/>
      <c r="Y158" s="73"/>
      <c r="Z158" s="73"/>
      <c r="AA158" s="1"/>
    </row>
    <row r="159" spans="1:32" ht="20.149999999999999" customHeight="1" x14ac:dyDescent="0.35">
      <c r="A159" s="3" t="str">
        <f t="shared" si="4"/>
        <v/>
      </c>
      <c r="B159" s="67">
        <v>21</v>
      </c>
      <c r="C159" s="76">
        <v>6000005479</v>
      </c>
      <c r="D159" s="6" t="s">
        <v>1388</v>
      </c>
      <c r="E159" s="68" t="s">
        <v>18</v>
      </c>
      <c r="F159" s="68" t="s">
        <v>19</v>
      </c>
      <c r="G159" s="68">
        <v>28</v>
      </c>
      <c r="H159" s="68">
        <v>21.5</v>
      </c>
      <c r="I159" s="77" t="s">
        <v>48</v>
      </c>
      <c r="J159" s="79" t="s">
        <v>21</v>
      </c>
      <c r="K159" s="77" t="s">
        <v>22</v>
      </c>
      <c r="L159" s="77" t="s">
        <v>23</v>
      </c>
      <c r="M159" s="68">
        <v>1</v>
      </c>
      <c r="N159" s="69">
        <v>0</v>
      </c>
      <c r="O159" s="69">
        <v>0</v>
      </c>
      <c r="P159" s="70" t="str">
        <f t="shared" si="5"/>
        <v/>
      </c>
      <c r="Q159" s="93"/>
      <c r="R159" s="71"/>
      <c r="S159" s="71"/>
      <c r="T159" s="71"/>
      <c r="U159" s="71"/>
      <c r="V159" s="71"/>
      <c r="W159" s="72"/>
      <c r="X159" s="94"/>
      <c r="Y159" s="73"/>
      <c r="Z159" s="73"/>
      <c r="AA159" s="1"/>
      <c r="AB159" s="1"/>
    </row>
    <row r="160" spans="1:32" ht="20.149999999999999" customHeight="1" x14ac:dyDescent="0.35">
      <c r="A160" s="3" t="str">
        <f t="shared" si="4"/>
        <v/>
      </c>
      <c r="B160" s="67">
        <v>21</v>
      </c>
      <c r="C160" s="76">
        <v>6000005516</v>
      </c>
      <c r="D160" s="6" t="s">
        <v>86</v>
      </c>
      <c r="E160" s="68" t="s">
        <v>18</v>
      </c>
      <c r="F160" s="68" t="s">
        <v>19</v>
      </c>
      <c r="G160" s="68">
        <v>28</v>
      </c>
      <c r="H160" s="68">
        <v>21.5</v>
      </c>
      <c r="I160" s="77" t="s">
        <v>48</v>
      </c>
      <c r="J160" s="79" t="s">
        <v>21</v>
      </c>
      <c r="K160" s="77" t="s">
        <v>22</v>
      </c>
      <c r="L160" s="77" t="s">
        <v>23</v>
      </c>
      <c r="M160" s="68">
        <v>1</v>
      </c>
      <c r="N160" s="69">
        <v>20</v>
      </c>
      <c r="O160" s="69">
        <v>0</v>
      </c>
      <c r="P160" s="70" t="str">
        <f t="shared" si="5"/>
        <v/>
      </c>
      <c r="Q160" s="93"/>
      <c r="R160" s="71"/>
      <c r="S160" s="71"/>
      <c r="T160" s="71"/>
      <c r="U160" s="71"/>
      <c r="V160" s="71"/>
      <c r="W160" s="72"/>
      <c r="X160" s="94"/>
      <c r="Y160" s="73"/>
      <c r="Z160" s="73"/>
      <c r="AA160" s="1"/>
      <c r="AB160" s="1"/>
    </row>
    <row r="161" spans="1:28" ht="20.149999999999999" customHeight="1" x14ac:dyDescent="0.35">
      <c r="A161" s="3" t="str">
        <f t="shared" si="4"/>
        <v/>
      </c>
      <c r="B161" s="67">
        <v>21</v>
      </c>
      <c r="C161" s="76">
        <v>6000005710</v>
      </c>
      <c r="D161" s="6" t="s">
        <v>87</v>
      </c>
      <c r="E161" s="68" t="s">
        <v>18</v>
      </c>
      <c r="F161" s="68" t="s">
        <v>19</v>
      </c>
      <c r="G161" s="68">
        <v>28</v>
      </c>
      <c r="H161" s="68">
        <v>21.5</v>
      </c>
      <c r="I161" s="77" t="s">
        <v>48</v>
      </c>
      <c r="J161" s="79" t="s">
        <v>21</v>
      </c>
      <c r="K161" s="77" t="s">
        <v>22</v>
      </c>
      <c r="L161" s="77" t="s">
        <v>23</v>
      </c>
      <c r="M161" s="68">
        <v>1</v>
      </c>
      <c r="N161" s="69">
        <v>0</v>
      </c>
      <c r="O161" s="69">
        <v>0</v>
      </c>
      <c r="P161" s="70" t="str">
        <f t="shared" si="5"/>
        <v/>
      </c>
      <c r="Q161" s="93"/>
      <c r="R161" s="71"/>
      <c r="S161" s="71"/>
      <c r="T161" s="71"/>
      <c r="U161" s="71"/>
      <c r="V161" s="71"/>
      <c r="W161" s="72"/>
      <c r="X161" s="94"/>
      <c r="Y161" s="73"/>
      <c r="Z161" s="73"/>
      <c r="AA161" s="1"/>
    </row>
    <row r="162" spans="1:28" ht="20.149999999999999" customHeight="1" x14ac:dyDescent="0.35">
      <c r="A162" s="3" t="str">
        <f t="shared" si="4"/>
        <v/>
      </c>
      <c r="B162" s="67">
        <v>21</v>
      </c>
      <c r="C162" s="76">
        <v>6000005733</v>
      </c>
      <c r="D162" s="6" t="s">
        <v>1391</v>
      </c>
      <c r="E162" s="68" t="s">
        <v>18</v>
      </c>
      <c r="F162" s="68" t="s">
        <v>19</v>
      </c>
      <c r="G162" s="68">
        <v>28</v>
      </c>
      <c r="H162" s="68">
        <v>21.5</v>
      </c>
      <c r="I162" s="77" t="s">
        <v>48</v>
      </c>
      <c r="J162" s="79" t="s">
        <v>21</v>
      </c>
      <c r="K162" s="77" t="s">
        <v>22</v>
      </c>
      <c r="L162" s="77" t="s">
        <v>23</v>
      </c>
      <c r="M162" s="68">
        <v>1</v>
      </c>
      <c r="N162" s="69">
        <v>0</v>
      </c>
      <c r="O162" s="69">
        <v>0</v>
      </c>
      <c r="P162" s="70" t="str">
        <f t="shared" si="5"/>
        <v/>
      </c>
      <c r="Q162" s="93"/>
      <c r="R162" s="71"/>
      <c r="S162" s="71"/>
      <c r="T162" s="71"/>
      <c r="U162" s="71"/>
      <c r="V162" s="71"/>
      <c r="W162" s="72"/>
      <c r="X162" s="94"/>
      <c r="Y162" s="73"/>
      <c r="Z162" s="73"/>
      <c r="AA162" s="1"/>
    </row>
    <row r="163" spans="1:28" ht="20.149999999999999" customHeight="1" x14ac:dyDescent="0.35">
      <c r="A163" s="3" t="str">
        <f t="shared" si="4"/>
        <v/>
      </c>
      <c r="B163" s="67">
        <v>21</v>
      </c>
      <c r="C163" s="76">
        <v>6000005743</v>
      </c>
      <c r="D163" s="6" t="s">
        <v>1392</v>
      </c>
      <c r="E163" s="68" t="s">
        <v>18</v>
      </c>
      <c r="F163" s="68" t="s">
        <v>19</v>
      </c>
      <c r="G163" s="68">
        <v>28</v>
      </c>
      <c r="H163" s="68">
        <v>21.5</v>
      </c>
      <c r="I163" s="77" t="s">
        <v>20</v>
      </c>
      <c r="J163" s="79" t="s">
        <v>21</v>
      </c>
      <c r="K163" s="77" t="s">
        <v>22</v>
      </c>
      <c r="L163" s="77" t="s">
        <v>23</v>
      </c>
      <c r="M163" s="68">
        <v>1</v>
      </c>
      <c r="N163" s="69">
        <v>0</v>
      </c>
      <c r="O163" s="69">
        <v>0</v>
      </c>
      <c r="P163" s="70" t="str">
        <f t="shared" si="5"/>
        <v/>
      </c>
      <c r="Q163" s="93"/>
      <c r="R163" s="71"/>
      <c r="S163" s="71"/>
      <c r="T163" s="71"/>
      <c r="U163" s="71"/>
      <c r="V163" s="71"/>
      <c r="W163" s="72"/>
      <c r="X163" s="94"/>
      <c r="Y163" s="73"/>
      <c r="Z163" s="73"/>
      <c r="AA163" s="1"/>
    </row>
    <row r="164" spans="1:28" ht="20.149999999999999" customHeight="1" x14ac:dyDescent="0.35">
      <c r="A164" s="3" t="str">
        <f t="shared" si="4"/>
        <v/>
      </c>
      <c r="B164" s="67">
        <v>21</v>
      </c>
      <c r="C164" s="76">
        <v>6000005995</v>
      </c>
      <c r="D164" s="6" t="s">
        <v>88</v>
      </c>
      <c r="E164" s="68" t="s">
        <v>18</v>
      </c>
      <c r="F164" s="68" t="s">
        <v>19</v>
      </c>
      <c r="G164" s="68">
        <v>28</v>
      </c>
      <c r="H164" s="68">
        <v>21.5</v>
      </c>
      <c r="I164" s="77" t="s">
        <v>48</v>
      </c>
      <c r="J164" s="79" t="s">
        <v>21</v>
      </c>
      <c r="K164" s="77" t="s">
        <v>22</v>
      </c>
      <c r="L164" s="77" t="s">
        <v>23</v>
      </c>
      <c r="M164" s="68">
        <v>1</v>
      </c>
      <c r="N164" s="69">
        <v>0</v>
      </c>
      <c r="O164" s="69">
        <v>0</v>
      </c>
      <c r="P164" s="70" t="str">
        <f t="shared" si="5"/>
        <v/>
      </c>
      <c r="Q164" s="93"/>
      <c r="R164" s="71"/>
      <c r="S164" s="71"/>
      <c r="T164" s="71"/>
      <c r="U164" s="71"/>
      <c r="V164" s="71"/>
      <c r="W164" s="72"/>
      <c r="X164" s="94"/>
      <c r="Y164" s="73"/>
      <c r="Z164" s="73"/>
      <c r="AA164" s="1"/>
    </row>
    <row r="165" spans="1:28" ht="20.149999999999999" customHeight="1" x14ac:dyDescent="0.35">
      <c r="A165" s="3" t="str">
        <f t="shared" si="4"/>
        <v/>
      </c>
      <c r="B165" s="67">
        <v>21</v>
      </c>
      <c r="C165" s="76">
        <v>6000006032</v>
      </c>
      <c r="D165" s="6" t="s">
        <v>1484</v>
      </c>
      <c r="E165" s="68" t="s">
        <v>18</v>
      </c>
      <c r="F165" s="68" t="s">
        <v>19</v>
      </c>
      <c r="G165" s="68">
        <v>28</v>
      </c>
      <c r="H165" s="68">
        <v>21.5</v>
      </c>
      <c r="I165" s="77" t="s">
        <v>48</v>
      </c>
      <c r="J165" s="79" t="s">
        <v>21</v>
      </c>
      <c r="K165" s="77" t="s">
        <v>22</v>
      </c>
      <c r="L165" s="77" t="s">
        <v>23</v>
      </c>
      <c r="M165" s="68">
        <v>1</v>
      </c>
      <c r="N165" s="69">
        <v>0</v>
      </c>
      <c r="O165" s="69">
        <v>0</v>
      </c>
      <c r="P165" s="70" t="str">
        <f t="shared" si="5"/>
        <v/>
      </c>
      <c r="Q165" s="93"/>
      <c r="R165" s="71"/>
      <c r="S165" s="71"/>
      <c r="T165" s="71"/>
      <c r="U165" s="71"/>
      <c r="V165" s="71"/>
      <c r="W165" s="72"/>
      <c r="X165" s="94"/>
      <c r="Y165" s="73"/>
      <c r="Z165" s="73"/>
      <c r="AA165" s="1"/>
    </row>
    <row r="166" spans="1:28" ht="20.149999999999999" customHeight="1" x14ac:dyDescent="0.35">
      <c r="A166" s="3" t="str">
        <f t="shared" si="4"/>
        <v/>
      </c>
      <c r="B166" s="67">
        <v>21</v>
      </c>
      <c r="C166" s="76">
        <v>6000006041</v>
      </c>
      <c r="D166" s="6" t="s">
        <v>1485</v>
      </c>
      <c r="E166" s="68" t="s">
        <v>18</v>
      </c>
      <c r="F166" s="68" t="s">
        <v>19</v>
      </c>
      <c r="G166" s="68">
        <v>28</v>
      </c>
      <c r="H166" s="68">
        <v>21.5</v>
      </c>
      <c r="I166" s="77" t="s">
        <v>48</v>
      </c>
      <c r="J166" s="79" t="s">
        <v>21</v>
      </c>
      <c r="K166" s="77" t="s">
        <v>22</v>
      </c>
      <c r="L166" s="77" t="s">
        <v>23</v>
      </c>
      <c r="M166" s="68">
        <v>1</v>
      </c>
      <c r="N166" s="69">
        <v>0</v>
      </c>
      <c r="O166" s="69">
        <v>0</v>
      </c>
      <c r="P166" s="70" t="str">
        <f t="shared" si="5"/>
        <v/>
      </c>
      <c r="Q166" s="93"/>
      <c r="R166" s="71"/>
      <c r="S166" s="71"/>
      <c r="T166" s="71"/>
      <c r="U166" s="71"/>
      <c r="V166" s="71"/>
      <c r="W166" s="72"/>
      <c r="X166" s="94"/>
      <c r="Y166" s="73"/>
      <c r="Z166" s="73"/>
      <c r="AA166" s="1"/>
    </row>
    <row r="167" spans="1:28" ht="20.149999999999999" customHeight="1" x14ac:dyDescent="0.35">
      <c r="A167" s="3" t="str">
        <f t="shared" si="4"/>
        <v/>
      </c>
      <c r="B167" s="67">
        <v>21</v>
      </c>
      <c r="C167" s="76">
        <v>6000006315</v>
      </c>
      <c r="D167" s="6" t="s">
        <v>1498</v>
      </c>
      <c r="E167" s="68" t="s">
        <v>18</v>
      </c>
      <c r="F167" s="68" t="s">
        <v>19</v>
      </c>
      <c r="G167" s="68">
        <v>28</v>
      </c>
      <c r="H167" s="68">
        <v>21.5</v>
      </c>
      <c r="I167" s="77" t="s">
        <v>48</v>
      </c>
      <c r="J167" s="79" t="s">
        <v>21</v>
      </c>
      <c r="K167" s="77" t="s">
        <v>22</v>
      </c>
      <c r="L167" s="77" t="s">
        <v>23</v>
      </c>
      <c r="M167" s="68">
        <v>1</v>
      </c>
      <c r="N167" s="69">
        <v>0</v>
      </c>
      <c r="O167" s="69">
        <v>0</v>
      </c>
      <c r="P167" s="70" t="str">
        <f t="shared" si="5"/>
        <v/>
      </c>
      <c r="Q167" s="93"/>
      <c r="R167" s="71"/>
      <c r="S167" s="71"/>
      <c r="T167" s="71"/>
      <c r="U167" s="71"/>
      <c r="V167" s="71"/>
      <c r="W167" s="72"/>
      <c r="X167" s="94"/>
      <c r="Y167" s="73"/>
      <c r="Z167" s="73"/>
      <c r="AA167" s="1"/>
    </row>
    <row r="168" spans="1:28" ht="20.149999999999999" customHeight="1" x14ac:dyDescent="0.35">
      <c r="A168" s="3" t="str">
        <f t="shared" si="4"/>
        <v/>
      </c>
      <c r="B168" s="67">
        <v>21</v>
      </c>
      <c r="C168" s="76">
        <v>6000006330</v>
      </c>
      <c r="D168" s="6" t="s">
        <v>97</v>
      </c>
      <c r="E168" s="68" t="s">
        <v>18</v>
      </c>
      <c r="F168" s="68" t="s">
        <v>45</v>
      </c>
      <c r="G168" s="68">
        <v>33</v>
      </c>
      <c r="H168" s="68">
        <v>21.5</v>
      </c>
      <c r="I168" s="77" t="s">
        <v>48</v>
      </c>
      <c r="J168" s="79" t="s">
        <v>21</v>
      </c>
      <c r="K168" s="77" t="s">
        <v>22</v>
      </c>
      <c r="L168" s="77" t="s">
        <v>23</v>
      </c>
      <c r="M168" s="68">
        <v>1</v>
      </c>
      <c r="N168" s="69">
        <v>0</v>
      </c>
      <c r="O168" s="69">
        <v>0</v>
      </c>
      <c r="P168" s="70" t="str">
        <f t="shared" si="5"/>
        <v/>
      </c>
      <c r="Q168" s="93"/>
      <c r="R168" s="71"/>
      <c r="S168" s="71"/>
      <c r="T168" s="71"/>
      <c r="U168" s="71"/>
      <c r="V168" s="71"/>
      <c r="W168" s="72"/>
      <c r="X168" s="94"/>
      <c r="Y168" s="73"/>
      <c r="Z168" s="73"/>
      <c r="AA168" s="1"/>
    </row>
    <row r="169" spans="1:28" ht="20.149999999999999" customHeight="1" x14ac:dyDescent="0.35">
      <c r="A169" s="3" t="str">
        <f t="shared" si="4"/>
        <v/>
      </c>
      <c r="B169" s="67">
        <v>21</v>
      </c>
      <c r="C169" s="76">
        <v>6000006338</v>
      </c>
      <c r="D169" s="6" t="s">
        <v>96</v>
      </c>
      <c r="E169" s="68" t="s">
        <v>18</v>
      </c>
      <c r="F169" s="68" t="s">
        <v>19</v>
      </c>
      <c r="G169" s="68">
        <v>28</v>
      </c>
      <c r="H169" s="68">
        <v>21.5</v>
      </c>
      <c r="I169" s="77" t="s">
        <v>48</v>
      </c>
      <c r="J169" s="79" t="s">
        <v>21</v>
      </c>
      <c r="K169" s="77" t="s">
        <v>22</v>
      </c>
      <c r="L169" s="77" t="s">
        <v>23</v>
      </c>
      <c r="M169" s="68">
        <v>1</v>
      </c>
      <c r="N169" s="69">
        <v>0</v>
      </c>
      <c r="O169" s="69">
        <v>0</v>
      </c>
      <c r="P169" s="70" t="str">
        <f t="shared" si="5"/>
        <v/>
      </c>
      <c r="Q169" s="93"/>
      <c r="R169" s="71"/>
      <c r="S169" s="71"/>
      <c r="T169" s="71"/>
      <c r="U169" s="71"/>
      <c r="V169" s="71"/>
      <c r="W169" s="72"/>
      <c r="X169" s="94"/>
      <c r="Y169" s="73"/>
      <c r="Z169" s="73"/>
      <c r="AA169" s="1"/>
      <c r="AB169" s="1"/>
    </row>
    <row r="170" spans="1:28" ht="20.149999999999999" customHeight="1" x14ac:dyDescent="0.35">
      <c r="A170" s="3" t="str">
        <f t="shared" si="4"/>
        <v/>
      </c>
      <c r="B170" s="67">
        <v>21</v>
      </c>
      <c r="C170" s="76">
        <v>6000006605</v>
      </c>
      <c r="D170" s="6" t="s">
        <v>1398</v>
      </c>
      <c r="E170" s="68" t="s">
        <v>18</v>
      </c>
      <c r="F170" s="68" t="s">
        <v>19</v>
      </c>
      <c r="G170" s="68">
        <v>28</v>
      </c>
      <c r="H170" s="68">
        <v>21.5</v>
      </c>
      <c r="I170" s="77" t="s">
        <v>48</v>
      </c>
      <c r="J170" s="79" t="s">
        <v>21</v>
      </c>
      <c r="K170" s="77" t="s">
        <v>22</v>
      </c>
      <c r="L170" s="77" t="s">
        <v>23</v>
      </c>
      <c r="M170" s="68">
        <v>1</v>
      </c>
      <c r="N170" s="69">
        <v>0</v>
      </c>
      <c r="O170" s="69">
        <v>0</v>
      </c>
      <c r="P170" s="70" t="str">
        <f t="shared" si="5"/>
        <v/>
      </c>
      <c r="Q170" s="93"/>
      <c r="R170" s="71"/>
      <c r="S170" s="71"/>
      <c r="T170" s="71"/>
      <c r="U170" s="71"/>
      <c r="V170" s="71"/>
      <c r="W170" s="72"/>
      <c r="X170" s="94"/>
      <c r="Y170" s="73"/>
      <c r="Z170" s="73"/>
      <c r="AA170" s="1"/>
    </row>
    <row r="171" spans="1:28" ht="20.149999999999999" customHeight="1" x14ac:dyDescent="0.35">
      <c r="A171" s="3" t="str">
        <f t="shared" si="4"/>
        <v/>
      </c>
      <c r="B171" s="67">
        <v>21</v>
      </c>
      <c r="C171" s="76">
        <v>6000006619</v>
      </c>
      <c r="D171" s="6" t="s">
        <v>1399</v>
      </c>
      <c r="E171" s="68" t="s">
        <v>18</v>
      </c>
      <c r="F171" s="68" t="s">
        <v>19</v>
      </c>
      <c r="G171" s="68">
        <v>28</v>
      </c>
      <c r="H171" s="68">
        <v>21.5</v>
      </c>
      <c r="I171" s="77" t="s">
        <v>48</v>
      </c>
      <c r="J171" s="79" t="s">
        <v>21</v>
      </c>
      <c r="K171" s="77" t="s">
        <v>22</v>
      </c>
      <c r="L171" s="77" t="s">
        <v>23</v>
      </c>
      <c r="M171" s="68">
        <v>1</v>
      </c>
      <c r="N171" s="69">
        <v>0</v>
      </c>
      <c r="O171" s="69">
        <v>0</v>
      </c>
      <c r="P171" s="70" t="str">
        <f t="shared" si="5"/>
        <v/>
      </c>
      <c r="Q171" s="93"/>
      <c r="R171" s="71"/>
      <c r="S171" s="71"/>
      <c r="T171" s="71"/>
      <c r="U171" s="71"/>
      <c r="V171" s="71"/>
      <c r="W171" s="72"/>
      <c r="X171" s="94"/>
      <c r="Y171" s="73"/>
      <c r="Z171" s="73"/>
      <c r="AA171" s="1"/>
    </row>
    <row r="172" spans="1:28" ht="20.149999999999999" customHeight="1" x14ac:dyDescent="0.35">
      <c r="A172" s="3" t="str">
        <f t="shared" si="4"/>
        <v/>
      </c>
      <c r="B172" s="67">
        <v>21</v>
      </c>
      <c r="C172" s="76">
        <v>6000006625</v>
      </c>
      <c r="D172" s="6" t="s">
        <v>1511</v>
      </c>
      <c r="E172" s="68" t="s">
        <v>18</v>
      </c>
      <c r="F172" s="68" t="s">
        <v>19</v>
      </c>
      <c r="G172" s="68">
        <v>28</v>
      </c>
      <c r="H172" s="68">
        <v>21.5</v>
      </c>
      <c r="I172" s="77" t="s">
        <v>48</v>
      </c>
      <c r="J172" s="79" t="s">
        <v>21</v>
      </c>
      <c r="K172" s="77" t="s">
        <v>22</v>
      </c>
      <c r="L172" s="77" t="s">
        <v>23</v>
      </c>
      <c r="M172" s="68">
        <v>1</v>
      </c>
      <c r="N172" s="69">
        <v>0</v>
      </c>
      <c r="O172" s="69">
        <v>0</v>
      </c>
      <c r="P172" s="70" t="str">
        <f t="shared" si="5"/>
        <v/>
      </c>
      <c r="Q172" s="93"/>
      <c r="R172" s="71"/>
      <c r="S172" s="71"/>
      <c r="T172" s="71"/>
      <c r="U172" s="71"/>
      <c r="V172" s="71"/>
      <c r="W172" s="72"/>
      <c r="X172" s="94"/>
      <c r="Y172" s="73"/>
      <c r="Z172" s="73"/>
      <c r="AA172" s="1"/>
    </row>
    <row r="173" spans="1:28" ht="20.149999999999999" customHeight="1" x14ac:dyDescent="0.35">
      <c r="A173" s="3" t="str">
        <f t="shared" si="4"/>
        <v/>
      </c>
      <c r="B173" s="67">
        <v>21</v>
      </c>
      <c r="C173" s="64">
        <v>6000006795</v>
      </c>
      <c r="D173" s="6" t="s">
        <v>95</v>
      </c>
      <c r="E173" s="64" t="s">
        <v>18</v>
      </c>
      <c r="F173" s="64" t="s">
        <v>19</v>
      </c>
      <c r="G173" s="64">
        <v>28</v>
      </c>
      <c r="H173" s="64">
        <v>21.5</v>
      </c>
      <c r="I173" s="75" t="s">
        <v>48</v>
      </c>
      <c r="J173" s="78" t="s">
        <v>21</v>
      </c>
      <c r="K173" s="75" t="s">
        <v>22</v>
      </c>
      <c r="L173" s="75" t="s">
        <v>23</v>
      </c>
      <c r="M173" s="75">
        <v>1</v>
      </c>
      <c r="N173" s="69">
        <v>25</v>
      </c>
      <c r="O173" s="69">
        <v>0</v>
      </c>
      <c r="P173" s="70" t="str">
        <f t="shared" si="5"/>
        <v/>
      </c>
      <c r="Q173" s="95"/>
      <c r="R173" s="96"/>
      <c r="S173" s="96"/>
      <c r="T173" s="96"/>
      <c r="U173" s="96"/>
      <c r="V173" s="96"/>
      <c r="W173" s="97"/>
      <c r="X173" s="98"/>
      <c r="Y173" s="97"/>
      <c r="Z173" s="99"/>
    </row>
    <row r="174" spans="1:28" ht="20.149999999999999" customHeight="1" x14ac:dyDescent="0.35">
      <c r="A174" s="3" t="str">
        <f t="shared" si="4"/>
        <v/>
      </c>
      <c r="B174" s="67">
        <v>21</v>
      </c>
      <c r="C174" s="64">
        <v>6000007307</v>
      </c>
      <c r="D174" s="6" t="s">
        <v>1516</v>
      </c>
      <c r="E174" s="64" t="s">
        <v>18</v>
      </c>
      <c r="F174" s="64" t="s">
        <v>19</v>
      </c>
      <c r="G174" s="64">
        <v>28</v>
      </c>
      <c r="H174" s="64">
        <v>21.5</v>
      </c>
      <c r="I174" s="75" t="s">
        <v>48</v>
      </c>
      <c r="J174" s="78" t="s">
        <v>21</v>
      </c>
      <c r="K174" s="75" t="s">
        <v>22</v>
      </c>
      <c r="L174" s="75" t="s">
        <v>23</v>
      </c>
      <c r="M174" s="75">
        <v>1</v>
      </c>
      <c r="N174" s="69">
        <v>0</v>
      </c>
      <c r="O174" s="69">
        <v>0</v>
      </c>
      <c r="P174" s="70" t="str">
        <f t="shared" si="5"/>
        <v/>
      </c>
      <c r="Q174" s="95"/>
      <c r="R174" s="96"/>
      <c r="S174" s="96"/>
      <c r="T174" s="96"/>
      <c r="U174" s="96"/>
      <c r="V174" s="96"/>
      <c r="W174" s="97"/>
      <c r="X174" s="98"/>
      <c r="Y174" s="97"/>
      <c r="Z174" s="99"/>
    </row>
    <row r="175" spans="1:28" ht="20.149999999999999" customHeight="1" x14ac:dyDescent="0.35">
      <c r="A175" s="3" t="str">
        <f t="shared" si="4"/>
        <v/>
      </c>
      <c r="B175" s="67">
        <v>21</v>
      </c>
      <c r="C175" s="64">
        <v>6000007901</v>
      </c>
      <c r="D175" s="6" t="s">
        <v>94</v>
      </c>
      <c r="E175" s="64" t="s">
        <v>18</v>
      </c>
      <c r="F175" s="64" t="s">
        <v>19</v>
      </c>
      <c r="G175" s="64">
        <v>28</v>
      </c>
      <c r="H175" s="64">
        <v>21.5</v>
      </c>
      <c r="I175" s="75" t="s">
        <v>48</v>
      </c>
      <c r="J175" s="78" t="s">
        <v>21</v>
      </c>
      <c r="K175" s="75" t="s">
        <v>22</v>
      </c>
      <c r="L175" s="75" t="s">
        <v>23</v>
      </c>
      <c r="M175" s="75">
        <v>1</v>
      </c>
      <c r="N175" s="69">
        <v>0</v>
      </c>
      <c r="O175" s="69">
        <v>0</v>
      </c>
      <c r="P175" s="70" t="str">
        <f t="shared" si="5"/>
        <v/>
      </c>
      <c r="Q175" s="95"/>
      <c r="R175" s="96"/>
      <c r="S175" s="96"/>
      <c r="T175" s="96"/>
      <c r="U175" s="96"/>
      <c r="V175" s="96"/>
      <c r="W175" s="97"/>
      <c r="X175" s="98"/>
      <c r="Y175" s="97"/>
      <c r="Z175" s="99"/>
    </row>
    <row r="176" spans="1:28" ht="20.149999999999999" customHeight="1" x14ac:dyDescent="0.35">
      <c r="A176" s="3" t="str">
        <f t="shared" si="4"/>
        <v/>
      </c>
      <c r="B176" s="67">
        <v>21</v>
      </c>
      <c r="C176" s="64">
        <v>6000007910</v>
      </c>
      <c r="D176" s="6" t="s">
        <v>90</v>
      </c>
      <c r="E176" s="64" t="s">
        <v>18</v>
      </c>
      <c r="F176" s="64" t="s">
        <v>19</v>
      </c>
      <c r="G176" s="64">
        <v>28</v>
      </c>
      <c r="H176" s="64">
        <v>21.5</v>
      </c>
      <c r="I176" s="75" t="s">
        <v>48</v>
      </c>
      <c r="J176" s="78" t="s">
        <v>21</v>
      </c>
      <c r="K176" s="75" t="s">
        <v>22</v>
      </c>
      <c r="L176" s="75" t="s">
        <v>23</v>
      </c>
      <c r="M176" s="75">
        <v>1</v>
      </c>
      <c r="N176" s="69">
        <v>0</v>
      </c>
      <c r="O176" s="69">
        <v>0</v>
      </c>
      <c r="P176" s="70" t="str">
        <f t="shared" si="5"/>
        <v/>
      </c>
      <c r="Q176" s="95"/>
      <c r="R176" s="96"/>
      <c r="S176" s="96"/>
      <c r="T176" s="96"/>
      <c r="U176" s="96"/>
      <c r="V176" s="96"/>
      <c r="W176" s="97"/>
      <c r="X176" s="98"/>
      <c r="Y176" s="97"/>
      <c r="Z176" s="99"/>
    </row>
    <row r="177" spans="1:26" ht="20.149999999999999" customHeight="1" x14ac:dyDescent="0.35">
      <c r="A177" s="3" t="str">
        <f t="shared" si="4"/>
        <v/>
      </c>
      <c r="B177" s="67">
        <v>21</v>
      </c>
      <c r="C177" s="64">
        <v>6000007912</v>
      </c>
      <c r="D177" s="6" t="s">
        <v>1537</v>
      </c>
      <c r="E177" s="64" t="s">
        <v>18</v>
      </c>
      <c r="F177" s="64" t="s">
        <v>19</v>
      </c>
      <c r="G177" s="64">
        <v>28</v>
      </c>
      <c r="H177" s="64">
        <v>21.5</v>
      </c>
      <c r="I177" s="75" t="s">
        <v>48</v>
      </c>
      <c r="J177" s="78" t="s">
        <v>21</v>
      </c>
      <c r="K177" s="75" t="s">
        <v>22</v>
      </c>
      <c r="L177" s="75" t="s">
        <v>23</v>
      </c>
      <c r="M177" s="75">
        <v>1</v>
      </c>
      <c r="N177" s="69">
        <v>0</v>
      </c>
      <c r="O177" s="69">
        <v>0</v>
      </c>
      <c r="P177" s="70" t="str">
        <f t="shared" si="5"/>
        <v/>
      </c>
      <c r="Q177" s="95"/>
      <c r="R177" s="96"/>
      <c r="S177" s="96"/>
      <c r="T177" s="96"/>
      <c r="U177" s="96"/>
      <c r="V177" s="96"/>
      <c r="W177" s="97"/>
      <c r="X177" s="98"/>
      <c r="Y177" s="97"/>
      <c r="Z177" s="99"/>
    </row>
    <row r="178" spans="1:26" ht="20.149999999999999" customHeight="1" x14ac:dyDescent="0.35">
      <c r="A178" s="3" t="str">
        <f t="shared" si="4"/>
        <v/>
      </c>
      <c r="B178" s="67">
        <v>21</v>
      </c>
      <c r="C178" s="64">
        <v>6000007919</v>
      </c>
      <c r="D178" s="6" t="s">
        <v>1404</v>
      </c>
      <c r="E178" s="64" t="s">
        <v>18</v>
      </c>
      <c r="F178" s="64" t="s">
        <v>19</v>
      </c>
      <c r="G178" s="64">
        <v>28</v>
      </c>
      <c r="H178" s="64">
        <v>21.5</v>
      </c>
      <c r="I178" s="75" t="s">
        <v>48</v>
      </c>
      <c r="J178" s="78" t="s">
        <v>21</v>
      </c>
      <c r="K178" s="75" t="s">
        <v>22</v>
      </c>
      <c r="L178" s="75" t="s">
        <v>23</v>
      </c>
      <c r="M178" s="75">
        <v>1</v>
      </c>
      <c r="N178" s="69">
        <v>0</v>
      </c>
      <c r="O178" s="69">
        <v>0</v>
      </c>
      <c r="P178" s="70" t="str">
        <f t="shared" si="5"/>
        <v/>
      </c>
      <c r="Q178" s="95"/>
      <c r="R178" s="96"/>
      <c r="S178" s="96"/>
      <c r="T178" s="96"/>
      <c r="U178" s="96"/>
      <c r="V178" s="96"/>
      <c r="W178" s="97"/>
      <c r="X178" s="98"/>
      <c r="Y178" s="97"/>
      <c r="Z178" s="99"/>
    </row>
    <row r="179" spans="1:26" ht="20.149999999999999" customHeight="1" x14ac:dyDescent="0.35">
      <c r="A179" s="3" t="str">
        <f t="shared" si="4"/>
        <v/>
      </c>
      <c r="B179" s="67">
        <v>21</v>
      </c>
      <c r="C179" s="64">
        <v>6000007932</v>
      </c>
      <c r="D179" s="6" t="s">
        <v>1651</v>
      </c>
      <c r="E179" s="64" t="s">
        <v>18</v>
      </c>
      <c r="F179" s="64" t="s">
        <v>19</v>
      </c>
      <c r="G179" s="64">
        <v>28</v>
      </c>
      <c r="H179" s="64">
        <v>21.5</v>
      </c>
      <c r="I179" s="75" t="s">
        <v>48</v>
      </c>
      <c r="J179" s="78" t="s">
        <v>21</v>
      </c>
      <c r="K179" s="75" t="s">
        <v>22</v>
      </c>
      <c r="L179" s="75" t="s">
        <v>23</v>
      </c>
      <c r="M179" s="75">
        <v>1</v>
      </c>
      <c r="N179" s="69">
        <v>0</v>
      </c>
      <c r="O179" s="69">
        <v>0</v>
      </c>
      <c r="P179" s="70" t="str">
        <f t="shared" si="5"/>
        <v/>
      </c>
      <c r="Q179" s="95"/>
      <c r="R179" s="96"/>
      <c r="S179" s="96"/>
      <c r="T179" s="96"/>
      <c r="U179" s="96"/>
      <c r="V179" s="96"/>
      <c r="W179" s="97"/>
      <c r="X179" s="98"/>
      <c r="Y179" s="97"/>
      <c r="Z179" s="99"/>
    </row>
    <row r="180" spans="1:26" ht="20.149999999999999" customHeight="1" x14ac:dyDescent="0.35">
      <c r="A180" s="3" t="str">
        <f t="shared" si="4"/>
        <v/>
      </c>
      <c r="B180" s="67">
        <v>21</v>
      </c>
      <c r="C180" s="64">
        <v>6000007951</v>
      </c>
      <c r="D180" s="6" t="s">
        <v>1547</v>
      </c>
      <c r="E180" s="64" t="s">
        <v>18</v>
      </c>
      <c r="F180" s="64" t="s">
        <v>19</v>
      </c>
      <c r="G180" s="64">
        <v>28</v>
      </c>
      <c r="H180" s="64">
        <v>21.5</v>
      </c>
      <c r="I180" s="75" t="s">
        <v>48</v>
      </c>
      <c r="J180" s="78" t="s">
        <v>21</v>
      </c>
      <c r="K180" s="75" t="s">
        <v>22</v>
      </c>
      <c r="L180" s="75" t="s">
        <v>23</v>
      </c>
      <c r="M180" s="75">
        <v>1</v>
      </c>
      <c r="N180" s="69">
        <v>0</v>
      </c>
      <c r="O180" s="69">
        <v>0</v>
      </c>
      <c r="P180" s="70" t="str">
        <f t="shared" si="5"/>
        <v/>
      </c>
      <c r="Q180" s="95"/>
      <c r="R180" s="96"/>
      <c r="S180" s="96"/>
      <c r="T180" s="96"/>
      <c r="U180" s="96"/>
      <c r="V180" s="96"/>
      <c r="W180" s="97"/>
      <c r="X180" s="98"/>
      <c r="Y180" s="97"/>
      <c r="Z180" s="99"/>
    </row>
    <row r="181" spans="1:26" ht="20.149999999999999" customHeight="1" x14ac:dyDescent="0.35">
      <c r="A181" s="3" t="str">
        <f t="shared" si="4"/>
        <v/>
      </c>
      <c r="B181" s="67">
        <v>21</v>
      </c>
      <c r="C181" s="64">
        <v>6000007955</v>
      </c>
      <c r="D181" s="6" t="s">
        <v>91</v>
      </c>
      <c r="E181" s="64" t="s">
        <v>18</v>
      </c>
      <c r="F181" s="64" t="s">
        <v>19</v>
      </c>
      <c r="G181" s="64">
        <v>28</v>
      </c>
      <c r="H181" s="64">
        <v>21.5</v>
      </c>
      <c r="I181" s="75" t="s">
        <v>48</v>
      </c>
      <c r="J181" s="78" t="s">
        <v>21</v>
      </c>
      <c r="K181" s="75" t="s">
        <v>22</v>
      </c>
      <c r="L181" s="75" t="s">
        <v>23</v>
      </c>
      <c r="M181" s="75">
        <v>1</v>
      </c>
      <c r="N181" s="69">
        <v>0</v>
      </c>
      <c r="O181" s="69">
        <v>0</v>
      </c>
      <c r="P181" s="70" t="str">
        <f t="shared" si="5"/>
        <v/>
      </c>
      <c r="Q181" s="95"/>
      <c r="R181" s="96"/>
      <c r="S181" s="96"/>
      <c r="T181" s="96"/>
      <c r="U181" s="96"/>
      <c r="V181" s="96"/>
      <c r="W181" s="97"/>
      <c r="X181" s="98"/>
      <c r="Y181" s="97"/>
      <c r="Z181" s="99"/>
    </row>
    <row r="182" spans="1:26" ht="20.149999999999999" customHeight="1" x14ac:dyDescent="0.35">
      <c r="A182" s="3" t="str">
        <f t="shared" si="4"/>
        <v/>
      </c>
      <c r="B182" s="67">
        <v>21</v>
      </c>
      <c r="C182" s="64">
        <v>6000007956</v>
      </c>
      <c r="D182" s="6" t="s">
        <v>89</v>
      </c>
      <c r="E182" s="64" t="s">
        <v>18</v>
      </c>
      <c r="F182" s="64" t="s">
        <v>19</v>
      </c>
      <c r="G182" s="64">
        <v>28</v>
      </c>
      <c r="H182" s="64">
        <v>21.5</v>
      </c>
      <c r="I182" s="75" t="s">
        <v>48</v>
      </c>
      <c r="J182" s="78" t="s">
        <v>21</v>
      </c>
      <c r="K182" s="75" t="s">
        <v>22</v>
      </c>
      <c r="L182" s="75" t="s">
        <v>23</v>
      </c>
      <c r="M182" s="75">
        <v>1</v>
      </c>
      <c r="N182" s="69">
        <v>0</v>
      </c>
      <c r="O182" s="69">
        <v>0</v>
      </c>
      <c r="P182" s="70" t="str">
        <f t="shared" si="5"/>
        <v/>
      </c>
      <c r="Q182" s="95"/>
      <c r="R182" s="96"/>
      <c r="S182" s="96"/>
      <c r="T182" s="96"/>
      <c r="U182" s="96"/>
      <c r="V182" s="96"/>
      <c r="W182" s="97"/>
      <c r="X182" s="98"/>
      <c r="Y182" s="97"/>
      <c r="Z182" s="99"/>
    </row>
    <row r="183" spans="1:26" ht="20.149999999999999" customHeight="1" x14ac:dyDescent="0.35">
      <c r="A183" s="3" t="str">
        <f t="shared" si="4"/>
        <v/>
      </c>
      <c r="B183" s="67">
        <v>21</v>
      </c>
      <c r="C183" s="64">
        <v>6000007957</v>
      </c>
      <c r="D183" s="6" t="s">
        <v>93</v>
      </c>
      <c r="E183" s="64" t="s">
        <v>18</v>
      </c>
      <c r="F183" s="64" t="s">
        <v>19</v>
      </c>
      <c r="G183" s="64">
        <v>28</v>
      </c>
      <c r="H183" s="64">
        <v>21.5</v>
      </c>
      <c r="I183" s="75" t="s">
        <v>48</v>
      </c>
      <c r="J183" s="78" t="s">
        <v>21</v>
      </c>
      <c r="K183" s="75" t="s">
        <v>22</v>
      </c>
      <c r="L183" s="75" t="s">
        <v>23</v>
      </c>
      <c r="M183" s="75">
        <v>1</v>
      </c>
      <c r="N183" s="69">
        <v>0</v>
      </c>
      <c r="O183" s="69">
        <v>0</v>
      </c>
      <c r="P183" s="70" t="str">
        <f t="shared" si="5"/>
        <v/>
      </c>
      <c r="Q183" s="95"/>
      <c r="R183" s="96"/>
      <c r="S183" s="96"/>
      <c r="T183" s="96"/>
      <c r="U183" s="96"/>
      <c r="V183" s="96"/>
      <c r="W183" s="97"/>
      <c r="X183" s="98"/>
      <c r="Y183" s="97"/>
      <c r="Z183" s="99"/>
    </row>
    <row r="184" spans="1:26" ht="20.149999999999999" customHeight="1" x14ac:dyDescent="0.35">
      <c r="A184" s="3" t="str">
        <f t="shared" si="4"/>
        <v/>
      </c>
      <c r="B184" s="67">
        <v>21</v>
      </c>
      <c r="C184" s="64">
        <v>6000007968</v>
      </c>
      <c r="D184" s="6" t="s">
        <v>92</v>
      </c>
      <c r="E184" s="64" t="s">
        <v>18</v>
      </c>
      <c r="F184" s="64" t="s">
        <v>19</v>
      </c>
      <c r="G184" s="64">
        <v>28</v>
      </c>
      <c r="H184" s="64">
        <v>21.5</v>
      </c>
      <c r="I184" s="75" t="s">
        <v>48</v>
      </c>
      <c r="J184" s="78" t="s">
        <v>21</v>
      </c>
      <c r="K184" s="75" t="s">
        <v>22</v>
      </c>
      <c r="L184" s="75" t="s">
        <v>23</v>
      </c>
      <c r="M184" s="75">
        <v>1</v>
      </c>
      <c r="N184" s="69">
        <v>0</v>
      </c>
      <c r="O184" s="69">
        <v>0</v>
      </c>
      <c r="P184" s="70" t="str">
        <f t="shared" si="5"/>
        <v/>
      </c>
      <c r="Q184" s="95"/>
      <c r="R184" s="96"/>
      <c r="S184" s="96"/>
      <c r="T184" s="96"/>
      <c r="U184" s="96"/>
      <c r="V184" s="96"/>
      <c r="W184" s="97"/>
      <c r="X184" s="98"/>
      <c r="Y184" s="97"/>
      <c r="Z184" s="99"/>
    </row>
    <row r="185" spans="1:26" ht="20.149999999999999" customHeight="1" x14ac:dyDescent="0.35">
      <c r="A185" s="3" t="str">
        <f t="shared" si="4"/>
        <v/>
      </c>
      <c r="B185" s="67">
        <v>21</v>
      </c>
      <c r="C185" s="64">
        <v>6000007978</v>
      </c>
      <c r="D185" s="6" t="s">
        <v>1412</v>
      </c>
      <c r="E185" s="64" t="s">
        <v>18</v>
      </c>
      <c r="F185" s="64" t="s">
        <v>19</v>
      </c>
      <c r="G185" s="64">
        <v>28</v>
      </c>
      <c r="H185" s="64">
        <v>21.5</v>
      </c>
      <c r="I185" s="75" t="s">
        <v>48</v>
      </c>
      <c r="J185" s="78" t="s">
        <v>21</v>
      </c>
      <c r="K185" s="75" t="s">
        <v>22</v>
      </c>
      <c r="L185" s="75" t="s">
        <v>23</v>
      </c>
      <c r="M185" s="75">
        <v>1</v>
      </c>
      <c r="N185" s="69">
        <v>0</v>
      </c>
      <c r="O185" s="69">
        <v>0</v>
      </c>
      <c r="P185" s="70" t="str">
        <f t="shared" si="5"/>
        <v/>
      </c>
      <c r="Q185" s="95"/>
      <c r="R185" s="96"/>
      <c r="S185" s="96"/>
      <c r="T185" s="96"/>
      <c r="U185" s="96"/>
      <c r="V185" s="96"/>
      <c r="W185" s="97"/>
      <c r="X185" s="98"/>
      <c r="Y185" s="97"/>
      <c r="Z185" s="99"/>
    </row>
    <row r="186" spans="1:26" ht="20.149999999999999" customHeight="1" x14ac:dyDescent="0.35">
      <c r="A186" s="3" t="str">
        <f t="shared" si="4"/>
        <v/>
      </c>
      <c r="B186" s="67">
        <v>21</v>
      </c>
      <c r="C186" s="64">
        <v>6000007987</v>
      </c>
      <c r="D186" s="6" t="s">
        <v>1414</v>
      </c>
      <c r="E186" s="64" t="s">
        <v>18</v>
      </c>
      <c r="F186" s="64" t="s">
        <v>19</v>
      </c>
      <c r="G186" s="64">
        <v>28</v>
      </c>
      <c r="H186" s="64">
        <v>21.5</v>
      </c>
      <c r="I186" s="75" t="s">
        <v>48</v>
      </c>
      <c r="J186" s="78" t="s">
        <v>21</v>
      </c>
      <c r="K186" s="75" t="s">
        <v>22</v>
      </c>
      <c r="L186" s="75" t="s">
        <v>23</v>
      </c>
      <c r="M186" s="75">
        <v>1</v>
      </c>
      <c r="N186" s="69">
        <v>0</v>
      </c>
      <c r="O186" s="69">
        <v>0</v>
      </c>
      <c r="P186" s="70" t="str">
        <f t="shared" si="5"/>
        <v/>
      </c>
      <c r="Q186" s="95"/>
      <c r="R186" s="96"/>
      <c r="S186" s="96"/>
      <c r="T186" s="96"/>
      <c r="U186" s="96"/>
      <c r="V186" s="96"/>
      <c r="W186" s="97"/>
      <c r="X186" s="98"/>
      <c r="Y186" s="97"/>
      <c r="Z186" s="99"/>
    </row>
    <row r="187" spans="1:26" ht="20.149999999999999" customHeight="1" x14ac:dyDescent="0.35">
      <c r="A187" s="3" t="str">
        <f t="shared" si="4"/>
        <v/>
      </c>
      <c r="B187" s="67">
        <v>21</v>
      </c>
      <c r="C187" s="64">
        <v>6000008466</v>
      </c>
      <c r="D187" s="6" t="s">
        <v>1573</v>
      </c>
      <c r="E187" s="64" t="s">
        <v>18</v>
      </c>
      <c r="F187" s="64" t="s">
        <v>19</v>
      </c>
      <c r="G187" s="64">
        <v>28</v>
      </c>
      <c r="H187" s="64">
        <v>21.5</v>
      </c>
      <c r="I187" s="75" t="s">
        <v>48</v>
      </c>
      <c r="J187" s="78" t="s">
        <v>21</v>
      </c>
      <c r="K187" s="75" t="s">
        <v>22</v>
      </c>
      <c r="L187" s="75" t="s">
        <v>23</v>
      </c>
      <c r="M187" s="75">
        <v>1</v>
      </c>
      <c r="N187" s="69">
        <v>0</v>
      </c>
      <c r="O187" s="69">
        <v>0</v>
      </c>
      <c r="P187" s="70" t="str">
        <f t="shared" si="5"/>
        <v/>
      </c>
      <c r="Q187" s="95"/>
      <c r="R187" s="96"/>
      <c r="S187" s="96"/>
      <c r="T187" s="96"/>
      <c r="U187" s="96"/>
      <c r="V187" s="96"/>
      <c r="W187" s="97"/>
      <c r="X187" s="98"/>
      <c r="Y187" s="97"/>
      <c r="Z187" s="99"/>
    </row>
    <row r="188" spans="1:26" ht="20.149999999999999" customHeight="1" x14ac:dyDescent="0.35">
      <c r="A188" s="3" t="str">
        <f t="shared" si="4"/>
        <v/>
      </c>
      <c r="B188" s="67">
        <v>21</v>
      </c>
      <c r="C188" s="64">
        <v>6000011927</v>
      </c>
      <c r="D188" s="6" t="s">
        <v>1419</v>
      </c>
      <c r="E188" s="64" t="s">
        <v>18</v>
      </c>
      <c r="F188" s="64" t="s">
        <v>19</v>
      </c>
      <c r="G188" s="64">
        <v>28</v>
      </c>
      <c r="H188" s="64">
        <v>21.5</v>
      </c>
      <c r="I188" s="75" t="s">
        <v>48</v>
      </c>
      <c r="J188" s="78" t="s">
        <v>21</v>
      </c>
      <c r="K188" s="75" t="s">
        <v>22</v>
      </c>
      <c r="L188" s="75" t="s">
        <v>23</v>
      </c>
      <c r="M188" s="75">
        <v>1</v>
      </c>
      <c r="N188" s="69">
        <v>0</v>
      </c>
      <c r="O188" s="69">
        <v>0</v>
      </c>
      <c r="P188" s="70" t="str">
        <f t="shared" si="5"/>
        <v/>
      </c>
      <c r="Q188" s="95"/>
      <c r="R188" s="96"/>
      <c r="S188" s="96"/>
      <c r="T188" s="96"/>
      <c r="U188" s="96"/>
      <c r="V188" s="96"/>
      <c r="W188" s="97"/>
      <c r="X188" s="98"/>
      <c r="Y188" s="97"/>
      <c r="Z188" s="99"/>
    </row>
    <row r="189" spans="1:26" ht="20.149999999999999" customHeight="1" x14ac:dyDescent="0.35">
      <c r="A189" s="3" t="str">
        <f t="shared" si="4"/>
        <v/>
      </c>
      <c r="B189" s="67">
        <v>21</v>
      </c>
      <c r="C189" s="64">
        <v>6000012326</v>
      </c>
      <c r="D189" s="6" t="s">
        <v>1591</v>
      </c>
      <c r="E189" s="64" t="s">
        <v>18</v>
      </c>
      <c r="F189" s="64" t="s">
        <v>19</v>
      </c>
      <c r="G189" s="64">
        <v>28</v>
      </c>
      <c r="H189" s="64">
        <v>21.5</v>
      </c>
      <c r="I189" s="75" t="s">
        <v>48</v>
      </c>
      <c r="J189" s="78" t="s">
        <v>21</v>
      </c>
      <c r="K189" s="75" t="s">
        <v>22</v>
      </c>
      <c r="L189" s="75" t="s">
        <v>23</v>
      </c>
      <c r="M189" s="75">
        <v>1</v>
      </c>
      <c r="N189" s="69">
        <v>0</v>
      </c>
      <c r="O189" s="69">
        <v>0</v>
      </c>
      <c r="P189" s="70" t="str">
        <f t="shared" si="5"/>
        <v/>
      </c>
      <c r="Q189" s="95"/>
      <c r="R189" s="96"/>
      <c r="S189" s="96"/>
      <c r="T189" s="96"/>
      <c r="U189" s="96"/>
      <c r="V189" s="96"/>
      <c r="W189" s="97"/>
      <c r="X189" s="98"/>
      <c r="Y189" s="97"/>
      <c r="Z189" s="99"/>
    </row>
    <row r="190" spans="1:26" ht="20.149999999999999" customHeight="1" x14ac:dyDescent="0.35">
      <c r="A190" s="3" t="str">
        <f t="shared" si="4"/>
        <v/>
      </c>
      <c r="B190" s="67">
        <v>21</v>
      </c>
      <c r="C190" s="64">
        <v>6000013342</v>
      </c>
      <c r="D190" s="6" t="s">
        <v>1612</v>
      </c>
      <c r="E190" s="64" t="s">
        <v>18</v>
      </c>
      <c r="F190" s="64" t="s">
        <v>19</v>
      </c>
      <c r="G190" s="64">
        <v>28</v>
      </c>
      <c r="H190" s="64">
        <v>21.5</v>
      </c>
      <c r="I190" s="75" t="s">
        <v>48</v>
      </c>
      <c r="J190" s="78" t="s">
        <v>21</v>
      </c>
      <c r="K190" s="75" t="s">
        <v>22</v>
      </c>
      <c r="L190" s="75" t="s">
        <v>23</v>
      </c>
      <c r="M190" s="75">
        <v>1</v>
      </c>
      <c r="N190" s="69">
        <v>0</v>
      </c>
      <c r="O190" s="69">
        <v>0</v>
      </c>
      <c r="P190" s="70" t="str">
        <f t="shared" si="5"/>
        <v/>
      </c>
      <c r="Q190" s="95"/>
      <c r="R190" s="96"/>
      <c r="S190" s="96"/>
      <c r="T190" s="96"/>
      <c r="U190" s="96"/>
      <c r="V190" s="96"/>
      <c r="W190" s="97"/>
      <c r="X190" s="98"/>
      <c r="Y190" s="97"/>
      <c r="Z190" s="99"/>
    </row>
    <row r="191" spans="1:26" ht="20.149999999999999" customHeight="1" x14ac:dyDescent="0.35">
      <c r="A191" s="3" t="str">
        <f t="shared" si="4"/>
        <v/>
      </c>
      <c r="B191" s="67">
        <v>21</v>
      </c>
      <c r="C191" s="64">
        <v>6000013343</v>
      </c>
      <c r="D191" s="6" t="s">
        <v>1613</v>
      </c>
      <c r="E191" s="64" t="s">
        <v>18</v>
      </c>
      <c r="F191" s="64" t="s">
        <v>19</v>
      </c>
      <c r="G191" s="64">
        <v>28</v>
      </c>
      <c r="H191" s="64">
        <v>21.5</v>
      </c>
      <c r="I191" s="75" t="s">
        <v>48</v>
      </c>
      <c r="J191" s="78" t="s">
        <v>21</v>
      </c>
      <c r="K191" s="75" t="s">
        <v>22</v>
      </c>
      <c r="L191" s="75" t="s">
        <v>23</v>
      </c>
      <c r="M191" s="75">
        <v>1</v>
      </c>
      <c r="N191" s="69">
        <v>0</v>
      </c>
      <c r="O191" s="69">
        <v>0</v>
      </c>
      <c r="P191" s="70" t="str">
        <f t="shared" si="5"/>
        <v/>
      </c>
      <c r="Q191" s="95"/>
      <c r="R191" s="96"/>
      <c r="S191" s="96"/>
      <c r="T191" s="96"/>
      <c r="U191" s="96"/>
      <c r="V191" s="96"/>
      <c r="W191" s="97"/>
      <c r="X191" s="98"/>
      <c r="Y191" s="97"/>
      <c r="Z191" s="99"/>
    </row>
    <row r="192" spans="1:26" ht="20.149999999999999" customHeight="1" x14ac:dyDescent="0.35">
      <c r="A192" s="3" t="str">
        <f t="shared" si="4"/>
        <v/>
      </c>
      <c r="B192" s="67">
        <v>21</v>
      </c>
      <c r="C192" s="64">
        <v>6000013344</v>
      </c>
      <c r="D192" s="6" t="s">
        <v>1614</v>
      </c>
      <c r="E192" s="64" t="s">
        <v>18</v>
      </c>
      <c r="F192" s="64" t="s">
        <v>19</v>
      </c>
      <c r="G192" s="64">
        <v>28</v>
      </c>
      <c r="H192" s="64">
        <v>21.5</v>
      </c>
      <c r="I192" s="75" t="s">
        <v>48</v>
      </c>
      <c r="J192" s="78" t="s">
        <v>21</v>
      </c>
      <c r="K192" s="75" t="s">
        <v>22</v>
      </c>
      <c r="L192" s="75" t="s">
        <v>23</v>
      </c>
      <c r="M192" s="75">
        <v>1</v>
      </c>
      <c r="N192" s="69">
        <v>0</v>
      </c>
      <c r="O192" s="69">
        <v>0</v>
      </c>
      <c r="P192" s="70" t="str">
        <f t="shared" si="5"/>
        <v/>
      </c>
      <c r="Q192" s="95"/>
      <c r="R192" s="96"/>
      <c r="S192" s="96"/>
      <c r="T192" s="96"/>
      <c r="U192" s="96"/>
      <c r="V192" s="96"/>
      <c r="W192" s="97"/>
      <c r="X192" s="98"/>
      <c r="Y192" s="97"/>
      <c r="Z192" s="99"/>
    </row>
    <row r="193" spans="1:28" ht="20.149999999999999" customHeight="1" x14ac:dyDescent="0.35">
      <c r="A193" s="3" t="str">
        <f t="shared" si="4"/>
        <v/>
      </c>
      <c r="B193" s="67">
        <v>21</v>
      </c>
      <c r="C193" s="64">
        <v>6000013345</v>
      </c>
      <c r="D193" s="6" t="s">
        <v>1615</v>
      </c>
      <c r="E193" s="64" t="s">
        <v>18</v>
      </c>
      <c r="F193" s="64" t="s">
        <v>19</v>
      </c>
      <c r="G193" s="64">
        <v>28</v>
      </c>
      <c r="H193" s="64">
        <v>21.5</v>
      </c>
      <c r="I193" s="75" t="s">
        <v>48</v>
      </c>
      <c r="J193" s="78" t="s">
        <v>21</v>
      </c>
      <c r="K193" s="75" t="s">
        <v>22</v>
      </c>
      <c r="L193" s="75" t="s">
        <v>23</v>
      </c>
      <c r="M193" s="75">
        <v>1</v>
      </c>
      <c r="N193" s="69">
        <v>0</v>
      </c>
      <c r="O193" s="69">
        <v>0</v>
      </c>
      <c r="P193" s="70" t="str">
        <f t="shared" si="5"/>
        <v/>
      </c>
      <c r="Q193" s="95"/>
      <c r="R193" s="96"/>
      <c r="S193" s="96"/>
      <c r="T193" s="96"/>
      <c r="U193" s="96"/>
      <c r="V193" s="96"/>
      <c r="W193" s="97"/>
      <c r="X193" s="98"/>
      <c r="Y193" s="97"/>
      <c r="Z193" s="99"/>
    </row>
    <row r="194" spans="1:28" ht="20.149999999999999" customHeight="1" x14ac:dyDescent="0.35">
      <c r="A194" s="3" t="str">
        <f t="shared" si="4"/>
        <v/>
      </c>
      <c r="B194" s="67">
        <v>22</v>
      </c>
      <c r="C194" s="76">
        <v>6000004995</v>
      </c>
      <c r="D194" s="6" t="s">
        <v>1449</v>
      </c>
      <c r="E194" s="68" t="s">
        <v>18</v>
      </c>
      <c r="F194" s="68" t="s">
        <v>51</v>
      </c>
      <c r="G194" s="68">
        <v>21.5</v>
      </c>
      <c r="H194" s="68">
        <v>10</v>
      </c>
      <c r="I194" s="77" t="s">
        <v>20</v>
      </c>
      <c r="J194" s="79" t="s">
        <v>21</v>
      </c>
      <c r="K194" s="77" t="s">
        <v>22</v>
      </c>
      <c r="L194" s="77" t="s">
        <v>23</v>
      </c>
      <c r="M194" s="68">
        <v>1</v>
      </c>
      <c r="N194" s="69">
        <v>0</v>
      </c>
      <c r="O194" s="69">
        <v>0</v>
      </c>
      <c r="P194" s="70" t="str">
        <f t="shared" si="5"/>
        <v/>
      </c>
      <c r="Q194" s="93"/>
      <c r="R194" s="71"/>
      <c r="S194" s="71"/>
      <c r="T194" s="71"/>
      <c r="U194" s="71"/>
      <c r="V194" s="71"/>
      <c r="W194" s="72"/>
      <c r="X194" s="94"/>
      <c r="Y194" s="73"/>
      <c r="Z194" s="73"/>
      <c r="AA194" s="1"/>
    </row>
    <row r="195" spans="1:28" ht="20.149999999999999" customHeight="1" x14ac:dyDescent="0.35">
      <c r="A195" s="3" t="str">
        <f t="shared" si="4"/>
        <v/>
      </c>
      <c r="B195" s="67">
        <v>23</v>
      </c>
      <c r="C195" s="76">
        <v>6000004997</v>
      </c>
      <c r="D195" s="6" t="s">
        <v>98</v>
      </c>
      <c r="E195" s="68" t="s">
        <v>56</v>
      </c>
      <c r="F195" s="68" t="s">
        <v>19</v>
      </c>
      <c r="G195" s="68">
        <v>28</v>
      </c>
      <c r="H195" s="68">
        <v>21.5</v>
      </c>
      <c r="I195" s="77" t="s">
        <v>20</v>
      </c>
      <c r="J195" s="79" t="s">
        <v>21</v>
      </c>
      <c r="K195" s="77" t="s">
        <v>46</v>
      </c>
      <c r="L195" s="77" t="s">
        <v>23</v>
      </c>
      <c r="M195" s="68">
        <v>1</v>
      </c>
      <c r="N195" s="69">
        <v>20</v>
      </c>
      <c r="O195" s="69">
        <v>0</v>
      </c>
      <c r="P195" s="70" t="str">
        <f t="shared" si="5"/>
        <v/>
      </c>
      <c r="Q195" s="93"/>
      <c r="R195" s="71"/>
      <c r="S195" s="71"/>
      <c r="T195" s="71"/>
      <c r="U195" s="71"/>
      <c r="V195" s="71"/>
      <c r="W195" s="72"/>
      <c r="X195" s="94"/>
      <c r="Y195" s="73"/>
      <c r="Z195" s="73"/>
      <c r="AA195" s="1"/>
    </row>
    <row r="196" spans="1:28" ht="20.149999999999999" customHeight="1" x14ac:dyDescent="0.35">
      <c r="A196" s="3" t="str">
        <f t="shared" si="4"/>
        <v/>
      </c>
      <c r="B196" s="67">
        <v>24</v>
      </c>
      <c r="C196" s="76">
        <v>6000005017</v>
      </c>
      <c r="D196" s="6" t="s">
        <v>99</v>
      </c>
      <c r="E196" s="68" t="s">
        <v>100</v>
      </c>
      <c r="F196" s="68" t="s">
        <v>51</v>
      </c>
      <c r="G196" s="68">
        <v>7.5</v>
      </c>
      <c r="H196" s="68">
        <v>4.5</v>
      </c>
      <c r="I196" s="77" t="s">
        <v>20</v>
      </c>
      <c r="J196" s="79" t="s">
        <v>49</v>
      </c>
      <c r="K196" s="77" t="s">
        <v>22</v>
      </c>
      <c r="L196" s="77" t="s">
        <v>23</v>
      </c>
      <c r="M196" s="68">
        <v>1</v>
      </c>
      <c r="N196" s="69">
        <v>10000</v>
      </c>
      <c r="O196" s="69">
        <v>12000</v>
      </c>
      <c r="P196" s="70" t="str">
        <f t="shared" si="5"/>
        <v/>
      </c>
      <c r="Q196" s="93"/>
      <c r="R196" s="71"/>
      <c r="S196" s="71"/>
      <c r="T196" s="71"/>
      <c r="U196" s="71"/>
      <c r="V196" s="71"/>
      <c r="W196" s="72"/>
      <c r="X196" s="94"/>
      <c r="Y196" s="73"/>
      <c r="Z196" s="73"/>
      <c r="AA196" s="1"/>
    </row>
    <row r="197" spans="1:28" ht="20.149999999999999" customHeight="1" x14ac:dyDescent="0.35">
      <c r="A197" s="3" t="str">
        <f t="shared" si="4"/>
        <v/>
      </c>
      <c r="B197" s="67">
        <v>26</v>
      </c>
      <c r="C197" s="76">
        <v>6000005027</v>
      </c>
      <c r="D197" s="6" t="s">
        <v>1378</v>
      </c>
      <c r="E197" s="68" t="s">
        <v>18</v>
      </c>
      <c r="F197" s="68" t="s">
        <v>19</v>
      </c>
      <c r="G197" s="68">
        <v>28</v>
      </c>
      <c r="H197" s="68">
        <v>21.5</v>
      </c>
      <c r="I197" s="77" t="s">
        <v>20</v>
      </c>
      <c r="J197" s="79" t="s">
        <v>21</v>
      </c>
      <c r="K197" s="77" t="s">
        <v>22</v>
      </c>
      <c r="L197" s="77" t="s">
        <v>23</v>
      </c>
      <c r="M197" s="68">
        <v>2</v>
      </c>
      <c r="N197" s="69">
        <v>0</v>
      </c>
      <c r="O197" s="69">
        <v>0</v>
      </c>
      <c r="P197" s="70" t="str">
        <f t="shared" si="5"/>
        <v/>
      </c>
      <c r="Q197" s="93"/>
      <c r="R197" s="71"/>
      <c r="S197" s="71"/>
      <c r="T197" s="71"/>
      <c r="U197" s="71"/>
      <c r="V197" s="71"/>
      <c r="W197" s="72"/>
      <c r="X197" s="94"/>
      <c r="Y197" s="73"/>
      <c r="Z197" s="73"/>
      <c r="AA197" s="1"/>
    </row>
    <row r="198" spans="1:28" ht="20.149999999999999" customHeight="1" x14ac:dyDescent="0.35">
      <c r="A198" s="3" t="str">
        <f t="shared" si="4"/>
        <v/>
      </c>
      <c r="B198" s="67">
        <v>27</v>
      </c>
      <c r="C198" s="76">
        <v>6000005031</v>
      </c>
      <c r="D198" s="6" t="s">
        <v>1452</v>
      </c>
      <c r="E198" s="68" t="s">
        <v>56</v>
      </c>
      <c r="F198" s="68" t="s">
        <v>19</v>
      </c>
      <c r="G198" s="68">
        <v>28</v>
      </c>
      <c r="H198" s="68">
        <v>21.5</v>
      </c>
      <c r="I198" s="77" t="s">
        <v>20</v>
      </c>
      <c r="J198" s="79" t="s">
        <v>54</v>
      </c>
      <c r="K198" s="77" t="s">
        <v>22</v>
      </c>
      <c r="L198" s="77" t="s">
        <v>23</v>
      </c>
      <c r="M198" s="68">
        <v>1</v>
      </c>
      <c r="N198" s="69">
        <v>0</v>
      </c>
      <c r="O198" s="69">
        <v>0</v>
      </c>
      <c r="P198" s="70" t="str">
        <f t="shared" si="5"/>
        <v/>
      </c>
      <c r="Q198" s="93"/>
      <c r="R198" s="71"/>
      <c r="S198" s="71"/>
      <c r="T198" s="71"/>
      <c r="U198" s="71"/>
      <c r="V198" s="71"/>
      <c r="W198" s="72"/>
      <c r="X198" s="94"/>
      <c r="Y198" s="73"/>
      <c r="Z198" s="73"/>
      <c r="AA198" s="1"/>
    </row>
    <row r="199" spans="1:28" ht="20.149999999999999" customHeight="1" x14ac:dyDescent="0.35">
      <c r="A199" s="3" t="str">
        <f t="shared" si="4"/>
        <v/>
      </c>
      <c r="B199" s="67">
        <v>27</v>
      </c>
      <c r="C199" s="76">
        <v>6000005112</v>
      </c>
      <c r="D199" s="6" t="s">
        <v>1380</v>
      </c>
      <c r="E199" s="68" t="s">
        <v>56</v>
      </c>
      <c r="F199" s="68" t="s">
        <v>19</v>
      </c>
      <c r="G199" s="68">
        <v>28</v>
      </c>
      <c r="H199" s="68">
        <v>21.5</v>
      </c>
      <c r="I199" s="77" t="s">
        <v>20</v>
      </c>
      <c r="J199" s="79" t="s">
        <v>54</v>
      </c>
      <c r="K199" s="77" t="s">
        <v>22</v>
      </c>
      <c r="L199" s="77" t="s">
        <v>23</v>
      </c>
      <c r="M199" s="68">
        <v>1</v>
      </c>
      <c r="N199" s="69">
        <v>0</v>
      </c>
      <c r="O199" s="69">
        <v>0</v>
      </c>
      <c r="P199" s="70" t="str">
        <f t="shared" si="5"/>
        <v/>
      </c>
      <c r="Q199" s="93"/>
      <c r="R199" s="71"/>
      <c r="S199" s="71"/>
      <c r="T199" s="71"/>
      <c r="U199" s="71"/>
      <c r="V199" s="71"/>
      <c r="W199" s="72"/>
      <c r="X199" s="94"/>
      <c r="Y199" s="73"/>
      <c r="Z199" s="73"/>
      <c r="AA199" s="1"/>
    </row>
    <row r="200" spans="1:28" ht="20.149999999999999" customHeight="1" x14ac:dyDescent="0.35">
      <c r="A200" s="3" t="str">
        <f t="shared" si="4"/>
        <v/>
      </c>
      <c r="B200" s="67">
        <v>28</v>
      </c>
      <c r="C200" s="76">
        <v>6000005034</v>
      </c>
      <c r="D200" s="6" t="s">
        <v>101</v>
      </c>
      <c r="E200" s="68" t="s">
        <v>18</v>
      </c>
      <c r="F200" s="68" t="s">
        <v>53</v>
      </c>
      <c r="G200" s="68">
        <v>21.5</v>
      </c>
      <c r="H200" s="68">
        <v>16.5</v>
      </c>
      <c r="I200" s="77" t="s">
        <v>20</v>
      </c>
      <c r="J200" s="79" t="s">
        <v>21</v>
      </c>
      <c r="K200" s="77" t="s">
        <v>46</v>
      </c>
      <c r="L200" s="77" t="s">
        <v>23</v>
      </c>
      <c r="M200" s="68">
        <v>1</v>
      </c>
      <c r="N200" s="69">
        <v>2</v>
      </c>
      <c r="O200" s="69">
        <v>0</v>
      </c>
      <c r="P200" s="70" t="str">
        <f t="shared" si="5"/>
        <v/>
      </c>
      <c r="Q200" s="93"/>
      <c r="R200" s="71"/>
      <c r="S200" s="71"/>
      <c r="T200" s="71"/>
      <c r="U200" s="71"/>
      <c r="V200" s="71"/>
      <c r="W200" s="72"/>
      <c r="X200" s="94"/>
      <c r="Y200" s="73"/>
      <c r="Z200" s="73"/>
      <c r="AA200" s="1"/>
    </row>
    <row r="201" spans="1:28" ht="20.149999999999999" customHeight="1" x14ac:dyDescent="0.35">
      <c r="A201" s="3" t="str">
        <f t="shared" si="4"/>
        <v/>
      </c>
      <c r="B201" s="67">
        <v>29</v>
      </c>
      <c r="C201" s="76">
        <v>6000005113</v>
      </c>
      <c r="D201" s="6" t="s">
        <v>1453</v>
      </c>
      <c r="E201" s="68" t="s">
        <v>18</v>
      </c>
      <c r="F201" s="68" t="s">
        <v>19</v>
      </c>
      <c r="G201" s="68">
        <v>28</v>
      </c>
      <c r="H201" s="68">
        <v>21.5</v>
      </c>
      <c r="I201" s="77" t="s">
        <v>48</v>
      </c>
      <c r="J201" s="79" t="s">
        <v>54</v>
      </c>
      <c r="K201" s="77" t="s">
        <v>22</v>
      </c>
      <c r="L201" s="77" t="s">
        <v>23</v>
      </c>
      <c r="M201" s="68">
        <v>1</v>
      </c>
      <c r="N201" s="69">
        <v>0</v>
      </c>
      <c r="O201" s="69">
        <v>0</v>
      </c>
      <c r="P201" s="70" t="str">
        <f t="shared" si="5"/>
        <v/>
      </c>
      <c r="Q201" s="93"/>
      <c r="R201" s="71"/>
      <c r="S201" s="71"/>
      <c r="T201" s="71"/>
      <c r="U201" s="71"/>
      <c r="V201" s="71"/>
      <c r="W201" s="72"/>
      <c r="X201" s="94"/>
      <c r="Y201" s="73"/>
      <c r="Z201" s="73"/>
      <c r="AA201" s="1"/>
    </row>
    <row r="202" spans="1:28" ht="20.149999999999999" customHeight="1" x14ac:dyDescent="0.35">
      <c r="A202" s="3" t="str">
        <f t="shared" si="4"/>
        <v/>
      </c>
      <c r="B202" s="67">
        <v>29</v>
      </c>
      <c r="C202" s="76">
        <v>6000005285</v>
      </c>
      <c r="D202" s="6" t="s">
        <v>1384</v>
      </c>
      <c r="E202" s="68" t="s">
        <v>18</v>
      </c>
      <c r="F202" s="68" t="s">
        <v>19</v>
      </c>
      <c r="G202" s="68">
        <v>28</v>
      </c>
      <c r="H202" s="68">
        <v>21.5</v>
      </c>
      <c r="I202" s="77" t="s">
        <v>48</v>
      </c>
      <c r="J202" s="79" t="s">
        <v>54</v>
      </c>
      <c r="K202" s="77" t="s">
        <v>22</v>
      </c>
      <c r="L202" s="77" t="s">
        <v>23</v>
      </c>
      <c r="M202" s="68">
        <v>1</v>
      </c>
      <c r="N202" s="69">
        <v>0</v>
      </c>
      <c r="O202" s="69">
        <v>0</v>
      </c>
      <c r="P202" s="70" t="str">
        <f t="shared" si="5"/>
        <v/>
      </c>
      <c r="Q202" s="93"/>
      <c r="R202" s="71"/>
      <c r="S202" s="71"/>
      <c r="T202" s="71"/>
      <c r="U202" s="71"/>
      <c r="V202" s="71"/>
      <c r="W202" s="72"/>
      <c r="X202" s="94"/>
      <c r="Y202" s="73"/>
      <c r="Z202" s="73"/>
      <c r="AA202" s="1"/>
    </row>
    <row r="203" spans="1:28" ht="20.149999999999999" customHeight="1" x14ac:dyDescent="0.35">
      <c r="A203" s="3" t="str">
        <f t="shared" si="4"/>
        <v/>
      </c>
      <c r="B203" s="67">
        <v>29</v>
      </c>
      <c r="C203" s="76">
        <v>6000005408</v>
      </c>
      <c r="D203" s="6" t="s">
        <v>102</v>
      </c>
      <c r="E203" s="68" t="s">
        <v>18</v>
      </c>
      <c r="F203" s="68" t="s">
        <v>19</v>
      </c>
      <c r="G203" s="68">
        <v>28</v>
      </c>
      <c r="H203" s="68">
        <v>21.5</v>
      </c>
      <c r="I203" s="77" t="s">
        <v>48</v>
      </c>
      <c r="J203" s="79" t="s">
        <v>54</v>
      </c>
      <c r="K203" s="77" t="s">
        <v>22</v>
      </c>
      <c r="L203" s="77" t="s">
        <v>23</v>
      </c>
      <c r="M203" s="68">
        <v>1</v>
      </c>
      <c r="N203" s="69">
        <v>7</v>
      </c>
      <c r="O203" s="69">
        <v>0</v>
      </c>
      <c r="P203" s="70" t="str">
        <f t="shared" si="5"/>
        <v/>
      </c>
      <c r="Q203" s="93"/>
      <c r="R203" s="71"/>
      <c r="S203" s="71"/>
      <c r="T203" s="71"/>
      <c r="U203" s="71"/>
      <c r="V203" s="71"/>
      <c r="W203" s="72"/>
      <c r="X203" s="94"/>
      <c r="Y203" s="73"/>
      <c r="Z203" s="73"/>
      <c r="AA203" s="1"/>
    </row>
    <row r="204" spans="1:28" ht="20.149999999999999" customHeight="1" x14ac:dyDescent="0.35">
      <c r="A204" s="3" t="str">
        <f t="shared" si="4"/>
        <v/>
      </c>
      <c r="B204" s="67">
        <v>29</v>
      </c>
      <c r="C204" s="76">
        <v>6000006347</v>
      </c>
      <c r="D204" s="6" t="s">
        <v>104</v>
      </c>
      <c r="E204" s="68" t="s">
        <v>18</v>
      </c>
      <c r="F204" s="68" t="s">
        <v>19</v>
      </c>
      <c r="G204" s="68">
        <v>28</v>
      </c>
      <c r="H204" s="68">
        <v>21.5</v>
      </c>
      <c r="I204" s="77" t="s">
        <v>48</v>
      </c>
      <c r="J204" s="79" t="s">
        <v>54</v>
      </c>
      <c r="K204" s="77" t="s">
        <v>22</v>
      </c>
      <c r="L204" s="77" t="s">
        <v>23</v>
      </c>
      <c r="M204" s="68">
        <v>1</v>
      </c>
      <c r="N204" s="69">
        <v>15</v>
      </c>
      <c r="O204" s="69">
        <v>0</v>
      </c>
      <c r="P204" s="70" t="str">
        <f t="shared" si="5"/>
        <v/>
      </c>
      <c r="Q204" s="93"/>
      <c r="R204" s="71"/>
      <c r="S204" s="71"/>
      <c r="T204" s="71"/>
      <c r="U204" s="71"/>
      <c r="V204" s="71"/>
      <c r="W204" s="72"/>
      <c r="X204" s="94"/>
      <c r="Y204" s="73"/>
      <c r="Z204" s="73"/>
      <c r="AA204" s="1"/>
      <c r="AB204" s="1"/>
    </row>
    <row r="205" spans="1:28" ht="20.149999999999999" customHeight="1" x14ac:dyDescent="0.35">
      <c r="A205" s="3" t="str">
        <f t="shared" si="4"/>
        <v/>
      </c>
      <c r="B205" s="67">
        <v>29</v>
      </c>
      <c r="C205" s="76">
        <v>6000006458</v>
      </c>
      <c r="D205" s="6" t="s">
        <v>1509</v>
      </c>
      <c r="E205" s="68" t="s">
        <v>18</v>
      </c>
      <c r="F205" s="68" t="s">
        <v>19</v>
      </c>
      <c r="G205" s="68">
        <v>28</v>
      </c>
      <c r="H205" s="68">
        <v>21.5</v>
      </c>
      <c r="I205" s="77" t="s">
        <v>48</v>
      </c>
      <c r="J205" s="79" t="s">
        <v>54</v>
      </c>
      <c r="K205" s="77" t="s">
        <v>22</v>
      </c>
      <c r="L205" s="77" t="s">
        <v>23</v>
      </c>
      <c r="M205" s="68">
        <v>1</v>
      </c>
      <c r="N205" s="69">
        <v>0</v>
      </c>
      <c r="O205" s="69">
        <v>0</v>
      </c>
      <c r="P205" s="70" t="str">
        <f t="shared" si="5"/>
        <v/>
      </c>
      <c r="Q205" s="93"/>
      <c r="R205" s="71"/>
      <c r="S205" s="71"/>
      <c r="T205" s="71"/>
      <c r="U205" s="71"/>
      <c r="V205" s="71"/>
      <c r="W205" s="72"/>
      <c r="X205" s="94"/>
      <c r="Y205" s="73"/>
      <c r="Z205" s="73"/>
      <c r="AA205" s="1"/>
    </row>
    <row r="206" spans="1:28" ht="20.149999999999999" customHeight="1" x14ac:dyDescent="0.35">
      <c r="A206" s="3" t="str">
        <f t="shared" si="4"/>
        <v/>
      </c>
      <c r="B206" s="67">
        <v>29</v>
      </c>
      <c r="C206" s="64">
        <v>6000006787</v>
      </c>
      <c r="D206" s="6" t="s">
        <v>1513</v>
      </c>
      <c r="E206" s="64" t="s">
        <v>18</v>
      </c>
      <c r="F206" s="64" t="s">
        <v>19</v>
      </c>
      <c r="G206" s="64">
        <v>28</v>
      </c>
      <c r="H206" s="64">
        <v>21.5</v>
      </c>
      <c r="I206" s="75" t="s">
        <v>48</v>
      </c>
      <c r="J206" s="78" t="s">
        <v>54</v>
      </c>
      <c r="K206" s="75" t="s">
        <v>22</v>
      </c>
      <c r="L206" s="75" t="s">
        <v>23</v>
      </c>
      <c r="M206" s="75">
        <v>1</v>
      </c>
      <c r="N206" s="69">
        <v>0</v>
      </c>
      <c r="O206" s="69">
        <v>0</v>
      </c>
      <c r="P206" s="70" t="str">
        <f t="shared" si="5"/>
        <v/>
      </c>
      <c r="Q206" s="95"/>
      <c r="R206" s="96"/>
      <c r="S206" s="96"/>
      <c r="T206" s="96"/>
      <c r="U206" s="96"/>
      <c r="V206" s="96"/>
      <c r="W206" s="97"/>
      <c r="X206" s="98"/>
      <c r="Y206" s="97"/>
      <c r="Z206" s="99"/>
    </row>
    <row r="207" spans="1:28" ht="20.149999999999999" customHeight="1" x14ac:dyDescent="0.35">
      <c r="A207" s="3" t="str">
        <f t="shared" si="4"/>
        <v/>
      </c>
      <c r="B207" s="67">
        <v>29</v>
      </c>
      <c r="C207" s="64">
        <v>6000007964</v>
      </c>
      <c r="D207" s="6" t="s">
        <v>1550</v>
      </c>
      <c r="E207" s="64" t="s">
        <v>18</v>
      </c>
      <c r="F207" s="64" t="s">
        <v>19</v>
      </c>
      <c r="G207" s="64">
        <v>28</v>
      </c>
      <c r="H207" s="64">
        <v>21.5</v>
      </c>
      <c r="I207" s="75" t="s">
        <v>48</v>
      </c>
      <c r="J207" s="78" t="s">
        <v>54</v>
      </c>
      <c r="K207" s="75" t="s">
        <v>22</v>
      </c>
      <c r="L207" s="75" t="s">
        <v>23</v>
      </c>
      <c r="M207" s="75">
        <v>1</v>
      </c>
      <c r="N207" s="69">
        <v>0</v>
      </c>
      <c r="O207" s="69">
        <v>0</v>
      </c>
      <c r="P207" s="70" t="str">
        <f t="shared" si="5"/>
        <v/>
      </c>
      <c r="Q207" s="95"/>
      <c r="R207" s="96"/>
      <c r="S207" s="96"/>
      <c r="T207" s="96"/>
      <c r="U207" s="96"/>
      <c r="V207" s="96"/>
      <c r="W207" s="97"/>
      <c r="X207" s="98"/>
      <c r="Y207" s="97"/>
      <c r="Z207" s="99"/>
    </row>
    <row r="208" spans="1:28" ht="20.149999999999999" customHeight="1" x14ac:dyDescent="0.35">
      <c r="A208" s="3" t="str">
        <f t="shared" si="4"/>
        <v/>
      </c>
      <c r="B208" s="67">
        <v>29</v>
      </c>
      <c r="C208" s="64">
        <v>6000012868</v>
      </c>
      <c r="D208" s="6" t="s">
        <v>1600</v>
      </c>
      <c r="E208" s="64" t="s">
        <v>18</v>
      </c>
      <c r="F208" s="64" t="s">
        <v>19</v>
      </c>
      <c r="G208" s="64">
        <v>28</v>
      </c>
      <c r="H208" s="64">
        <v>21.5</v>
      </c>
      <c r="I208" s="75" t="s">
        <v>48</v>
      </c>
      <c r="J208" s="78" t="s">
        <v>54</v>
      </c>
      <c r="K208" s="75" t="s">
        <v>22</v>
      </c>
      <c r="L208" s="75" t="s">
        <v>23</v>
      </c>
      <c r="M208" s="75">
        <v>1</v>
      </c>
      <c r="N208" s="69">
        <v>0</v>
      </c>
      <c r="O208" s="69">
        <v>0</v>
      </c>
      <c r="P208" s="70" t="str">
        <f t="shared" si="5"/>
        <v/>
      </c>
      <c r="Q208" s="95"/>
      <c r="R208" s="96"/>
      <c r="S208" s="96"/>
      <c r="T208" s="96"/>
      <c r="U208" s="96"/>
      <c r="V208" s="96"/>
      <c r="W208" s="97"/>
      <c r="X208" s="98"/>
      <c r="Y208" s="97"/>
      <c r="Z208" s="99"/>
    </row>
    <row r="209" spans="1:28" ht="20.149999999999999" customHeight="1" x14ac:dyDescent="0.35">
      <c r="A209" s="3" t="str">
        <f t="shared" si="4"/>
        <v/>
      </c>
      <c r="B209" s="67">
        <v>29</v>
      </c>
      <c r="C209" s="64">
        <v>6000012869</v>
      </c>
      <c r="D209" s="6" t="s">
        <v>1601</v>
      </c>
      <c r="E209" s="64" t="s">
        <v>18</v>
      </c>
      <c r="F209" s="64" t="s">
        <v>19</v>
      </c>
      <c r="G209" s="64">
        <v>28</v>
      </c>
      <c r="H209" s="64">
        <v>21.5</v>
      </c>
      <c r="I209" s="75" t="s">
        <v>48</v>
      </c>
      <c r="J209" s="78" t="s">
        <v>54</v>
      </c>
      <c r="K209" s="75" t="s">
        <v>22</v>
      </c>
      <c r="L209" s="75" t="s">
        <v>23</v>
      </c>
      <c r="M209" s="75">
        <v>1</v>
      </c>
      <c r="N209" s="69">
        <v>0</v>
      </c>
      <c r="O209" s="69">
        <v>0</v>
      </c>
      <c r="P209" s="70" t="str">
        <f t="shared" si="5"/>
        <v/>
      </c>
      <c r="Q209" s="95"/>
      <c r="R209" s="96"/>
      <c r="S209" s="96"/>
      <c r="T209" s="96"/>
      <c r="U209" s="96"/>
      <c r="V209" s="96"/>
      <c r="W209" s="97"/>
      <c r="X209" s="98"/>
      <c r="Y209" s="97"/>
      <c r="Z209" s="99"/>
    </row>
    <row r="210" spans="1:28" ht="20.149999999999999" customHeight="1" x14ac:dyDescent="0.35">
      <c r="A210" s="3" t="str">
        <f t="shared" si="4"/>
        <v/>
      </c>
      <c r="B210" s="67">
        <v>29</v>
      </c>
      <c r="C210" s="64">
        <v>6000012871</v>
      </c>
      <c r="D210" s="6" t="s">
        <v>1603</v>
      </c>
      <c r="E210" s="64" t="s">
        <v>18</v>
      </c>
      <c r="F210" s="64" t="s">
        <v>19</v>
      </c>
      <c r="G210" s="64">
        <v>28</v>
      </c>
      <c r="H210" s="64">
        <v>21.5</v>
      </c>
      <c r="I210" s="75" t="s">
        <v>48</v>
      </c>
      <c r="J210" s="78" t="s">
        <v>54</v>
      </c>
      <c r="K210" s="75" t="s">
        <v>22</v>
      </c>
      <c r="L210" s="75" t="s">
        <v>23</v>
      </c>
      <c r="M210" s="75">
        <v>1</v>
      </c>
      <c r="N210" s="69">
        <v>0</v>
      </c>
      <c r="O210" s="69">
        <v>0</v>
      </c>
      <c r="P210" s="70" t="str">
        <f t="shared" si="5"/>
        <v/>
      </c>
      <c r="Q210" s="95"/>
      <c r="R210" s="96"/>
      <c r="S210" s="96"/>
      <c r="T210" s="96"/>
      <c r="U210" s="96"/>
      <c r="V210" s="96"/>
      <c r="W210" s="97"/>
      <c r="X210" s="98"/>
      <c r="Y210" s="97"/>
      <c r="Z210" s="99"/>
    </row>
    <row r="211" spans="1:28" ht="20.149999999999999" customHeight="1" x14ac:dyDescent="0.35">
      <c r="A211" s="3" t="str">
        <f t="shared" si="4"/>
        <v/>
      </c>
      <c r="B211" s="67">
        <v>29</v>
      </c>
      <c r="C211" s="64">
        <v>6000012872</v>
      </c>
      <c r="D211" s="6" t="s">
        <v>1604</v>
      </c>
      <c r="E211" s="64" t="s">
        <v>18</v>
      </c>
      <c r="F211" s="64" t="s">
        <v>19</v>
      </c>
      <c r="G211" s="64">
        <v>28</v>
      </c>
      <c r="H211" s="64">
        <v>21.5</v>
      </c>
      <c r="I211" s="75" t="s">
        <v>48</v>
      </c>
      <c r="J211" s="78" t="s">
        <v>54</v>
      </c>
      <c r="K211" s="75" t="s">
        <v>22</v>
      </c>
      <c r="L211" s="75" t="s">
        <v>23</v>
      </c>
      <c r="M211" s="75">
        <v>1</v>
      </c>
      <c r="N211" s="69">
        <v>0</v>
      </c>
      <c r="O211" s="69">
        <v>0</v>
      </c>
      <c r="P211" s="70" t="str">
        <f t="shared" si="5"/>
        <v/>
      </c>
      <c r="Q211" s="95"/>
      <c r="R211" s="96"/>
      <c r="S211" s="96"/>
      <c r="T211" s="96"/>
      <c r="U211" s="96"/>
      <c r="V211" s="96"/>
      <c r="W211" s="97"/>
      <c r="X211" s="98"/>
      <c r="Y211" s="97"/>
      <c r="Z211" s="99"/>
    </row>
    <row r="212" spans="1:28" ht="20.149999999999999" customHeight="1" x14ac:dyDescent="0.35">
      <c r="A212" s="3" t="str">
        <f t="shared" si="4"/>
        <v/>
      </c>
      <c r="B212" s="67">
        <v>29</v>
      </c>
      <c r="C212" s="64">
        <v>6000012882</v>
      </c>
      <c r="D212" s="6" t="s">
        <v>1608</v>
      </c>
      <c r="E212" s="64" t="s">
        <v>18</v>
      </c>
      <c r="F212" s="64" t="s">
        <v>19</v>
      </c>
      <c r="G212" s="64">
        <v>28</v>
      </c>
      <c r="H212" s="64">
        <v>21.5</v>
      </c>
      <c r="I212" s="75" t="s">
        <v>48</v>
      </c>
      <c r="J212" s="78" t="s">
        <v>54</v>
      </c>
      <c r="K212" s="75" t="s">
        <v>22</v>
      </c>
      <c r="L212" s="75" t="s">
        <v>23</v>
      </c>
      <c r="M212" s="75">
        <v>1</v>
      </c>
      <c r="N212" s="69">
        <v>0</v>
      </c>
      <c r="O212" s="69">
        <v>0</v>
      </c>
      <c r="P212" s="70" t="str">
        <f t="shared" si="5"/>
        <v/>
      </c>
      <c r="Q212" s="95"/>
      <c r="R212" s="96"/>
      <c r="S212" s="96"/>
      <c r="T212" s="96"/>
      <c r="U212" s="96"/>
      <c r="V212" s="96"/>
      <c r="W212" s="97"/>
      <c r="X212" s="98"/>
      <c r="Y212" s="97"/>
      <c r="Z212" s="99"/>
    </row>
    <row r="213" spans="1:28" ht="20.149999999999999" customHeight="1" x14ac:dyDescent="0.35">
      <c r="A213" s="3" t="str">
        <f t="shared" si="4"/>
        <v/>
      </c>
      <c r="B213" s="67">
        <v>29</v>
      </c>
      <c r="C213" s="64">
        <v>6000013816</v>
      </c>
      <c r="D213" s="6" t="s">
        <v>1621</v>
      </c>
      <c r="E213" s="64" t="s">
        <v>18</v>
      </c>
      <c r="F213" s="64" t="s">
        <v>19</v>
      </c>
      <c r="G213" s="64">
        <v>28</v>
      </c>
      <c r="H213" s="64">
        <v>21.5</v>
      </c>
      <c r="I213" s="75" t="s">
        <v>48</v>
      </c>
      <c r="J213" s="78" t="s">
        <v>54</v>
      </c>
      <c r="K213" s="75" t="s">
        <v>22</v>
      </c>
      <c r="L213" s="75" t="s">
        <v>23</v>
      </c>
      <c r="M213" s="75">
        <v>1</v>
      </c>
      <c r="N213" s="69">
        <v>0</v>
      </c>
      <c r="O213" s="69">
        <v>0</v>
      </c>
      <c r="P213" s="70" t="str">
        <f t="shared" si="5"/>
        <v/>
      </c>
      <c r="Q213" s="95"/>
      <c r="R213" s="96"/>
      <c r="S213" s="96"/>
      <c r="T213" s="96"/>
      <c r="U213" s="96"/>
      <c r="V213" s="96"/>
      <c r="W213" s="97"/>
      <c r="X213" s="98"/>
      <c r="Y213" s="97"/>
      <c r="Z213" s="99"/>
    </row>
    <row r="214" spans="1:28" ht="20.149999999999999" customHeight="1" x14ac:dyDescent="0.35">
      <c r="A214" s="3" t="str">
        <f t="shared" si="4"/>
        <v/>
      </c>
      <c r="B214" s="67">
        <v>29</v>
      </c>
      <c r="C214" s="64">
        <v>6000016166</v>
      </c>
      <c r="D214" s="6" t="s">
        <v>103</v>
      </c>
      <c r="E214" s="64" t="s">
        <v>18</v>
      </c>
      <c r="F214" s="64" t="s">
        <v>19</v>
      </c>
      <c r="G214" s="64">
        <v>28</v>
      </c>
      <c r="H214" s="64">
        <v>21.5</v>
      </c>
      <c r="I214" s="75" t="s">
        <v>48</v>
      </c>
      <c r="J214" s="78" t="s">
        <v>54</v>
      </c>
      <c r="K214" s="75" t="s">
        <v>22</v>
      </c>
      <c r="L214" s="75" t="s">
        <v>23</v>
      </c>
      <c r="M214" s="75">
        <v>1</v>
      </c>
      <c r="N214" s="69">
        <v>0</v>
      </c>
      <c r="O214" s="69">
        <v>0</v>
      </c>
      <c r="P214" s="70" t="str">
        <f t="shared" si="5"/>
        <v/>
      </c>
      <c r="Q214" s="95"/>
      <c r="R214" s="96"/>
      <c r="S214" s="96"/>
      <c r="T214" s="96"/>
      <c r="U214" s="96"/>
      <c r="V214" s="96"/>
      <c r="W214" s="97"/>
      <c r="X214" s="98"/>
      <c r="Y214" s="97"/>
      <c r="Z214" s="99"/>
    </row>
    <row r="215" spans="1:28" ht="20.149999999999999" customHeight="1" x14ac:dyDescent="0.35">
      <c r="A215" s="3" t="str">
        <f t="shared" si="4"/>
        <v/>
      </c>
      <c r="B215" s="67">
        <v>30</v>
      </c>
      <c r="C215" s="76">
        <v>6000005114</v>
      </c>
      <c r="D215" s="6" t="s">
        <v>1454</v>
      </c>
      <c r="E215" s="68" t="s">
        <v>18</v>
      </c>
      <c r="F215" s="68" t="s">
        <v>19</v>
      </c>
      <c r="G215" s="68">
        <v>28</v>
      </c>
      <c r="H215" s="68">
        <v>21.5</v>
      </c>
      <c r="I215" s="77" t="s">
        <v>20</v>
      </c>
      <c r="J215" s="79" t="s">
        <v>54</v>
      </c>
      <c r="K215" s="77" t="s">
        <v>22</v>
      </c>
      <c r="L215" s="77" t="s">
        <v>23</v>
      </c>
      <c r="M215" s="68">
        <v>1</v>
      </c>
      <c r="N215" s="69">
        <v>0</v>
      </c>
      <c r="O215" s="69">
        <v>0</v>
      </c>
      <c r="P215" s="70" t="str">
        <f t="shared" si="5"/>
        <v/>
      </c>
      <c r="Q215" s="93"/>
      <c r="R215" s="71"/>
      <c r="S215" s="71"/>
      <c r="T215" s="71"/>
      <c r="U215" s="71"/>
      <c r="V215" s="71"/>
      <c r="W215" s="72"/>
      <c r="X215" s="94"/>
      <c r="Y215" s="73"/>
      <c r="Z215" s="73"/>
      <c r="AA215" s="1"/>
    </row>
    <row r="216" spans="1:28" ht="20.149999999999999" customHeight="1" x14ac:dyDescent="0.35">
      <c r="A216" s="3" t="str">
        <f t="shared" ref="A216:A279" si="6">IF(A215="","",A215)</f>
        <v/>
      </c>
      <c r="B216" s="67">
        <v>30</v>
      </c>
      <c r="C216" s="76">
        <v>6000005119</v>
      </c>
      <c r="D216" s="6" t="s">
        <v>1456</v>
      </c>
      <c r="E216" s="68" t="s">
        <v>18</v>
      </c>
      <c r="F216" s="68" t="s">
        <v>19</v>
      </c>
      <c r="G216" s="68">
        <v>28</v>
      </c>
      <c r="H216" s="68">
        <v>21.5</v>
      </c>
      <c r="I216" s="77" t="s">
        <v>20</v>
      </c>
      <c r="J216" s="79" t="s">
        <v>54</v>
      </c>
      <c r="K216" s="77" t="s">
        <v>22</v>
      </c>
      <c r="L216" s="77" t="s">
        <v>23</v>
      </c>
      <c r="M216" s="68">
        <v>1</v>
      </c>
      <c r="N216" s="69">
        <v>0</v>
      </c>
      <c r="O216" s="69">
        <v>0</v>
      </c>
      <c r="P216" s="70" t="str">
        <f t="shared" ref="P216:P279" si="7">IF(P215="","",P215)</f>
        <v/>
      </c>
      <c r="Q216" s="93"/>
      <c r="R216" s="71"/>
      <c r="S216" s="71"/>
      <c r="T216" s="71"/>
      <c r="U216" s="71"/>
      <c r="V216" s="71"/>
      <c r="W216" s="72"/>
      <c r="X216" s="94"/>
      <c r="Y216" s="73"/>
      <c r="Z216" s="73"/>
      <c r="AA216" s="1"/>
    </row>
    <row r="217" spans="1:28" ht="20.149999999999999" customHeight="1" x14ac:dyDescent="0.35">
      <c r="A217" s="3" t="str">
        <f t="shared" si="6"/>
        <v/>
      </c>
      <c r="B217" s="67">
        <v>30</v>
      </c>
      <c r="C217" s="76">
        <v>6000005650</v>
      </c>
      <c r="D217" s="6" t="s">
        <v>1390</v>
      </c>
      <c r="E217" s="68" t="s">
        <v>18</v>
      </c>
      <c r="F217" s="68" t="s">
        <v>19</v>
      </c>
      <c r="G217" s="68">
        <v>28</v>
      </c>
      <c r="H217" s="68">
        <v>21.5</v>
      </c>
      <c r="I217" s="77" t="s">
        <v>20</v>
      </c>
      <c r="J217" s="79" t="s">
        <v>54</v>
      </c>
      <c r="K217" s="77" t="s">
        <v>22</v>
      </c>
      <c r="L217" s="77" t="s">
        <v>23</v>
      </c>
      <c r="M217" s="68">
        <v>1</v>
      </c>
      <c r="N217" s="69">
        <v>5</v>
      </c>
      <c r="O217" s="69">
        <v>0</v>
      </c>
      <c r="P217" s="70" t="str">
        <f t="shared" si="7"/>
        <v/>
      </c>
      <c r="Q217" s="93"/>
      <c r="R217" s="71"/>
      <c r="S217" s="71"/>
      <c r="T217" s="71"/>
      <c r="U217" s="71"/>
      <c r="V217" s="71"/>
      <c r="W217" s="72"/>
      <c r="X217" s="94"/>
      <c r="Y217" s="73"/>
      <c r="Z217" s="73"/>
      <c r="AA217" s="1"/>
    </row>
    <row r="218" spans="1:28" ht="20.149999999999999" customHeight="1" x14ac:dyDescent="0.35">
      <c r="A218" s="3" t="str">
        <f t="shared" si="6"/>
        <v/>
      </c>
      <c r="B218" s="67">
        <v>30</v>
      </c>
      <c r="C218" s="76">
        <v>6000005989</v>
      </c>
      <c r="D218" s="6" t="s">
        <v>1481</v>
      </c>
      <c r="E218" s="68" t="s">
        <v>18</v>
      </c>
      <c r="F218" s="68" t="s">
        <v>35</v>
      </c>
      <c r="G218" s="68">
        <v>21.5</v>
      </c>
      <c r="H218" s="68">
        <v>9</v>
      </c>
      <c r="I218" s="77" t="s">
        <v>48</v>
      </c>
      <c r="J218" s="79" t="s">
        <v>21</v>
      </c>
      <c r="K218" s="77" t="s">
        <v>22</v>
      </c>
      <c r="L218" s="77" t="s">
        <v>23</v>
      </c>
      <c r="M218" s="68">
        <v>1</v>
      </c>
      <c r="N218" s="69">
        <v>0</v>
      </c>
      <c r="O218" s="69">
        <v>0</v>
      </c>
      <c r="P218" s="70" t="str">
        <f t="shared" si="7"/>
        <v/>
      </c>
      <c r="Q218" s="93"/>
      <c r="R218" s="71"/>
      <c r="S218" s="71"/>
      <c r="T218" s="71"/>
      <c r="U218" s="71"/>
      <c r="V218" s="71"/>
      <c r="W218" s="72"/>
      <c r="X218" s="94"/>
      <c r="Y218" s="73"/>
      <c r="Z218" s="73"/>
      <c r="AA218" s="1"/>
    </row>
    <row r="219" spans="1:28" ht="20.149999999999999" customHeight="1" x14ac:dyDescent="0.35">
      <c r="A219" s="3" t="str">
        <f t="shared" si="6"/>
        <v/>
      </c>
      <c r="B219" s="67">
        <v>30</v>
      </c>
      <c r="C219" s="76">
        <v>6000006320</v>
      </c>
      <c r="D219" s="6" t="s">
        <v>106</v>
      </c>
      <c r="E219" s="68" t="s">
        <v>18</v>
      </c>
      <c r="F219" s="68" t="s">
        <v>19</v>
      </c>
      <c r="G219" s="68">
        <v>28</v>
      </c>
      <c r="H219" s="68">
        <v>21.5</v>
      </c>
      <c r="I219" s="77" t="s">
        <v>20</v>
      </c>
      <c r="J219" s="79" t="s">
        <v>54</v>
      </c>
      <c r="K219" s="77" t="s">
        <v>22</v>
      </c>
      <c r="L219" s="77" t="s">
        <v>23</v>
      </c>
      <c r="M219" s="68">
        <v>1</v>
      </c>
      <c r="N219" s="69">
        <v>35</v>
      </c>
      <c r="O219" s="69">
        <v>0</v>
      </c>
      <c r="P219" s="70" t="str">
        <f t="shared" si="7"/>
        <v/>
      </c>
      <c r="Q219" s="93"/>
      <c r="R219" s="71"/>
      <c r="S219" s="71"/>
      <c r="T219" s="71"/>
      <c r="U219" s="71"/>
      <c r="V219" s="71"/>
      <c r="W219" s="72"/>
      <c r="X219" s="94"/>
      <c r="Y219" s="73"/>
      <c r="Z219" s="73"/>
      <c r="AA219" s="1"/>
    </row>
    <row r="220" spans="1:28" ht="20.149999999999999" customHeight="1" x14ac:dyDescent="0.35">
      <c r="A220" s="3" t="str">
        <f t="shared" si="6"/>
        <v/>
      </c>
      <c r="B220" s="67">
        <v>30</v>
      </c>
      <c r="C220" s="76">
        <v>6000006340</v>
      </c>
      <c r="D220" s="6" t="s">
        <v>1503</v>
      </c>
      <c r="E220" s="68" t="s">
        <v>18</v>
      </c>
      <c r="F220" s="68" t="s">
        <v>19</v>
      </c>
      <c r="G220" s="68">
        <v>28</v>
      </c>
      <c r="H220" s="68">
        <v>21.5</v>
      </c>
      <c r="I220" s="77" t="s">
        <v>20</v>
      </c>
      <c r="J220" s="79" t="s">
        <v>54</v>
      </c>
      <c r="K220" s="77" t="s">
        <v>22</v>
      </c>
      <c r="L220" s="77" t="s">
        <v>23</v>
      </c>
      <c r="M220" s="68">
        <v>1</v>
      </c>
      <c r="N220" s="69">
        <v>0</v>
      </c>
      <c r="O220" s="69">
        <v>0</v>
      </c>
      <c r="P220" s="70" t="str">
        <f t="shared" si="7"/>
        <v/>
      </c>
      <c r="Q220" s="93"/>
      <c r="R220" s="71"/>
      <c r="S220" s="71"/>
      <c r="T220" s="71"/>
      <c r="U220" s="71"/>
      <c r="V220" s="71"/>
      <c r="W220" s="72"/>
      <c r="X220" s="94"/>
      <c r="Y220" s="73"/>
      <c r="Z220" s="73"/>
      <c r="AA220" s="1"/>
      <c r="AB220" s="1"/>
    </row>
    <row r="221" spans="1:28" ht="20.149999999999999" customHeight="1" x14ac:dyDescent="0.35">
      <c r="A221" s="3" t="str">
        <f t="shared" si="6"/>
        <v/>
      </c>
      <c r="B221" s="67">
        <v>30</v>
      </c>
      <c r="C221" s="64">
        <v>6000006634</v>
      </c>
      <c r="D221" s="6" t="s">
        <v>1512</v>
      </c>
      <c r="E221" s="64" t="s">
        <v>18</v>
      </c>
      <c r="F221" s="64" t="s">
        <v>19</v>
      </c>
      <c r="G221" s="64">
        <v>28</v>
      </c>
      <c r="H221" s="64">
        <v>21.5</v>
      </c>
      <c r="I221" s="75" t="s">
        <v>20</v>
      </c>
      <c r="J221" s="78" t="s">
        <v>54</v>
      </c>
      <c r="K221" s="75" t="s">
        <v>22</v>
      </c>
      <c r="L221" s="75" t="s">
        <v>23</v>
      </c>
      <c r="M221" s="75">
        <v>1</v>
      </c>
      <c r="N221" s="69">
        <v>0</v>
      </c>
      <c r="O221" s="69">
        <v>0</v>
      </c>
      <c r="P221" s="70" t="str">
        <f t="shared" si="7"/>
        <v/>
      </c>
      <c r="Q221" s="95"/>
      <c r="R221" s="96"/>
      <c r="S221" s="96"/>
      <c r="T221" s="96"/>
      <c r="U221" s="96"/>
      <c r="V221" s="96"/>
      <c r="W221" s="97"/>
      <c r="X221" s="98"/>
      <c r="Y221" s="97"/>
      <c r="Z221" s="99"/>
    </row>
    <row r="222" spans="1:28" ht="20.149999999999999" customHeight="1" x14ac:dyDescent="0.35">
      <c r="A222" s="3" t="str">
        <f t="shared" si="6"/>
        <v/>
      </c>
      <c r="B222" s="67">
        <v>30</v>
      </c>
      <c r="C222" s="64">
        <v>6000007883</v>
      </c>
      <c r="D222" s="6" t="s">
        <v>1527</v>
      </c>
      <c r="E222" s="64" t="s">
        <v>18</v>
      </c>
      <c r="F222" s="64" t="s">
        <v>19</v>
      </c>
      <c r="G222" s="64">
        <v>28</v>
      </c>
      <c r="H222" s="64">
        <v>21.5</v>
      </c>
      <c r="I222" s="75" t="s">
        <v>20</v>
      </c>
      <c r="J222" s="78" t="s">
        <v>54</v>
      </c>
      <c r="K222" s="75" t="s">
        <v>22</v>
      </c>
      <c r="L222" s="75" t="s">
        <v>23</v>
      </c>
      <c r="M222" s="75">
        <v>1</v>
      </c>
      <c r="N222" s="69">
        <v>0</v>
      </c>
      <c r="O222" s="69">
        <v>0</v>
      </c>
      <c r="P222" s="70" t="str">
        <f t="shared" si="7"/>
        <v/>
      </c>
      <c r="Q222" s="95"/>
      <c r="R222" s="96"/>
      <c r="S222" s="96"/>
      <c r="T222" s="96"/>
      <c r="U222" s="96"/>
      <c r="V222" s="96"/>
      <c r="W222" s="97"/>
      <c r="X222" s="98"/>
      <c r="Y222" s="97"/>
      <c r="Z222" s="99"/>
    </row>
    <row r="223" spans="1:28" ht="20.149999999999999" customHeight="1" x14ac:dyDescent="0.35">
      <c r="A223" s="3" t="str">
        <f t="shared" si="6"/>
        <v/>
      </c>
      <c r="B223" s="67">
        <v>30</v>
      </c>
      <c r="C223" s="64">
        <v>6000007884</v>
      </c>
      <c r="D223" s="6" t="s">
        <v>1528</v>
      </c>
      <c r="E223" s="64" t="s">
        <v>18</v>
      </c>
      <c r="F223" s="64" t="s">
        <v>19</v>
      </c>
      <c r="G223" s="64">
        <v>28</v>
      </c>
      <c r="H223" s="64">
        <v>21.5</v>
      </c>
      <c r="I223" s="75" t="s">
        <v>20</v>
      </c>
      <c r="J223" s="78" t="s">
        <v>54</v>
      </c>
      <c r="K223" s="75" t="s">
        <v>22</v>
      </c>
      <c r="L223" s="75" t="s">
        <v>23</v>
      </c>
      <c r="M223" s="75">
        <v>1</v>
      </c>
      <c r="N223" s="69">
        <v>0</v>
      </c>
      <c r="O223" s="69">
        <v>0</v>
      </c>
      <c r="P223" s="70" t="str">
        <f t="shared" si="7"/>
        <v/>
      </c>
      <c r="Q223" s="95"/>
      <c r="R223" s="96"/>
      <c r="S223" s="96"/>
      <c r="T223" s="96"/>
      <c r="U223" s="96"/>
      <c r="V223" s="96"/>
      <c r="W223" s="97"/>
      <c r="X223" s="98"/>
      <c r="Y223" s="97"/>
      <c r="Z223" s="99"/>
    </row>
    <row r="224" spans="1:28" ht="20.149999999999999" customHeight="1" x14ac:dyDescent="0.35">
      <c r="A224" s="3" t="str">
        <f t="shared" si="6"/>
        <v/>
      </c>
      <c r="B224" s="67">
        <v>30</v>
      </c>
      <c r="C224" s="64">
        <v>6000007885</v>
      </c>
      <c r="D224" s="6" t="s">
        <v>1529</v>
      </c>
      <c r="E224" s="64" t="s">
        <v>18</v>
      </c>
      <c r="F224" s="64" t="s">
        <v>19</v>
      </c>
      <c r="G224" s="64">
        <v>28</v>
      </c>
      <c r="H224" s="64">
        <v>21.5</v>
      </c>
      <c r="I224" s="75" t="s">
        <v>20</v>
      </c>
      <c r="J224" s="78" t="s">
        <v>54</v>
      </c>
      <c r="K224" s="75" t="s">
        <v>22</v>
      </c>
      <c r="L224" s="75" t="s">
        <v>23</v>
      </c>
      <c r="M224" s="75">
        <v>1</v>
      </c>
      <c r="N224" s="69">
        <v>0</v>
      </c>
      <c r="O224" s="69">
        <v>0</v>
      </c>
      <c r="P224" s="70" t="str">
        <f t="shared" si="7"/>
        <v/>
      </c>
      <c r="Q224" s="95"/>
      <c r="R224" s="96"/>
      <c r="S224" s="96"/>
      <c r="T224" s="96"/>
      <c r="U224" s="96"/>
      <c r="V224" s="96"/>
      <c r="W224" s="97"/>
      <c r="X224" s="98"/>
      <c r="Y224" s="97"/>
      <c r="Z224" s="99"/>
    </row>
    <row r="225" spans="1:27" ht="20.149999999999999" customHeight="1" x14ac:dyDescent="0.35">
      <c r="A225" s="3" t="str">
        <f t="shared" si="6"/>
        <v/>
      </c>
      <c r="B225" s="67">
        <v>30</v>
      </c>
      <c r="C225" s="64">
        <v>6000007886</v>
      </c>
      <c r="D225" s="6" t="s">
        <v>1530</v>
      </c>
      <c r="E225" s="64" t="s">
        <v>18</v>
      </c>
      <c r="F225" s="64" t="s">
        <v>19</v>
      </c>
      <c r="G225" s="64">
        <v>28</v>
      </c>
      <c r="H225" s="64">
        <v>21.5</v>
      </c>
      <c r="I225" s="75" t="s">
        <v>20</v>
      </c>
      <c r="J225" s="78" t="s">
        <v>54</v>
      </c>
      <c r="K225" s="75" t="s">
        <v>22</v>
      </c>
      <c r="L225" s="75" t="s">
        <v>23</v>
      </c>
      <c r="M225" s="75">
        <v>1</v>
      </c>
      <c r="N225" s="69">
        <v>0</v>
      </c>
      <c r="O225" s="69">
        <v>0</v>
      </c>
      <c r="P225" s="70" t="str">
        <f t="shared" si="7"/>
        <v/>
      </c>
      <c r="Q225" s="95"/>
      <c r="R225" s="96"/>
      <c r="S225" s="96"/>
      <c r="T225" s="96"/>
      <c r="U225" s="96"/>
      <c r="V225" s="96"/>
      <c r="W225" s="97"/>
      <c r="X225" s="98"/>
      <c r="Y225" s="97"/>
      <c r="Z225" s="99"/>
    </row>
    <row r="226" spans="1:27" ht="20.149999999999999" customHeight="1" x14ac:dyDescent="0.35">
      <c r="A226" s="3" t="str">
        <f t="shared" si="6"/>
        <v/>
      </c>
      <c r="B226" s="67">
        <v>30</v>
      </c>
      <c r="C226" s="64">
        <v>6000007944</v>
      </c>
      <c r="D226" s="6" t="s">
        <v>1544</v>
      </c>
      <c r="E226" s="64" t="s">
        <v>18</v>
      </c>
      <c r="F226" s="64" t="s">
        <v>19</v>
      </c>
      <c r="G226" s="64">
        <v>28</v>
      </c>
      <c r="H226" s="64">
        <v>21.5</v>
      </c>
      <c r="I226" s="75" t="s">
        <v>20</v>
      </c>
      <c r="J226" s="78" t="s">
        <v>54</v>
      </c>
      <c r="K226" s="75" t="s">
        <v>22</v>
      </c>
      <c r="L226" s="75" t="s">
        <v>23</v>
      </c>
      <c r="M226" s="75">
        <v>1</v>
      </c>
      <c r="N226" s="69">
        <v>0</v>
      </c>
      <c r="O226" s="69">
        <v>0</v>
      </c>
      <c r="P226" s="70" t="str">
        <f t="shared" si="7"/>
        <v/>
      </c>
      <c r="Q226" s="95"/>
      <c r="R226" s="96"/>
      <c r="S226" s="96"/>
      <c r="T226" s="96"/>
      <c r="U226" s="96"/>
      <c r="V226" s="96"/>
      <c r="W226" s="97"/>
      <c r="X226" s="98"/>
      <c r="Y226" s="97"/>
      <c r="Z226" s="99"/>
    </row>
    <row r="227" spans="1:27" ht="20.149999999999999" customHeight="1" x14ac:dyDescent="0.35">
      <c r="A227" s="3" t="str">
        <f t="shared" si="6"/>
        <v/>
      </c>
      <c r="B227" s="67">
        <v>30</v>
      </c>
      <c r="C227" s="64">
        <v>6000007971</v>
      </c>
      <c r="D227" s="6" t="s">
        <v>1551</v>
      </c>
      <c r="E227" s="64" t="s">
        <v>18</v>
      </c>
      <c r="F227" s="64" t="s">
        <v>19</v>
      </c>
      <c r="G227" s="64">
        <v>28</v>
      </c>
      <c r="H227" s="64">
        <v>21.5</v>
      </c>
      <c r="I227" s="75" t="s">
        <v>20</v>
      </c>
      <c r="J227" s="78" t="s">
        <v>54</v>
      </c>
      <c r="K227" s="75" t="s">
        <v>22</v>
      </c>
      <c r="L227" s="75" t="s">
        <v>23</v>
      </c>
      <c r="M227" s="75">
        <v>1</v>
      </c>
      <c r="N227" s="69">
        <v>0</v>
      </c>
      <c r="O227" s="69">
        <v>0</v>
      </c>
      <c r="P227" s="70" t="str">
        <f t="shared" si="7"/>
        <v/>
      </c>
      <c r="Q227" s="95"/>
      <c r="R227" s="96"/>
      <c r="S227" s="96"/>
      <c r="T227" s="96"/>
      <c r="U227" s="96"/>
      <c r="V227" s="96"/>
      <c r="W227" s="97"/>
      <c r="X227" s="98"/>
      <c r="Y227" s="97"/>
      <c r="Z227" s="99"/>
    </row>
    <row r="228" spans="1:27" ht="20.149999999999999" customHeight="1" x14ac:dyDescent="0.35">
      <c r="A228" s="3" t="str">
        <f t="shared" si="6"/>
        <v/>
      </c>
      <c r="B228" s="67">
        <v>30</v>
      </c>
      <c r="C228" s="64">
        <v>6000007972</v>
      </c>
      <c r="D228" s="6" t="s">
        <v>1552</v>
      </c>
      <c r="E228" s="64" t="s">
        <v>18</v>
      </c>
      <c r="F228" s="64" t="s">
        <v>19</v>
      </c>
      <c r="G228" s="64">
        <v>28</v>
      </c>
      <c r="H228" s="64">
        <v>21.5</v>
      </c>
      <c r="I228" s="75" t="s">
        <v>20</v>
      </c>
      <c r="J228" s="78" t="s">
        <v>54</v>
      </c>
      <c r="K228" s="75" t="s">
        <v>22</v>
      </c>
      <c r="L228" s="75" t="s">
        <v>23</v>
      </c>
      <c r="M228" s="75">
        <v>1</v>
      </c>
      <c r="N228" s="69">
        <v>0</v>
      </c>
      <c r="O228" s="69">
        <v>0</v>
      </c>
      <c r="P228" s="70" t="str">
        <f t="shared" si="7"/>
        <v/>
      </c>
      <c r="Q228" s="95"/>
      <c r="R228" s="96"/>
      <c r="S228" s="96"/>
      <c r="T228" s="96"/>
      <c r="U228" s="96"/>
      <c r="V228" s="96"/>
      <c r="W228" s="97"/>
      <c r="X228" s="98"/>
      <c r="Y228" s="97"/>
      <c r="Z228" s="99"/>
    </row>
    <row r="229" spans="1:27" ht="20.149999999999999" customHeight="1" x14ac:dyDescent="0.35">
      <c r="A229" s="3" t="str">
        <f t="shared" si="6"/>
        <v/>
      </c>
      <c r="B229" s="67">
        <v>30</v>
      </c>
      <c r="C229" s="64">
        <v>6000007973</v>
      </c>
      <c r="D229" s="6" t="s">
        <v>1410</v>
      </c>
      <c r="E229" s="64" t="s">
        <v>18</v>
      </c>
      <c r="F229" s="64" t="s">
        <v>19</v>
      </c>
      <c r="G229" s="64">
        <v>28</v>
      </c>
      <c r="H229" s="64">
        <v>21.5</v>
      </c>
      <c r="I229" s="75" t="s">
        <v>20</v>
      </c>
      <c r="J229" s="78" t="s">
        <v>54</v>
      </c>
      <c r="K229" s="75" t="s">
        <v>22</v>
      </c>
      <c r="L229" s="75" t="s">
        <v>23</v>
      </c>
      <c r="M229" s="75">
        <v>1</v>
      </c>
      <c r="N229" s="69">
        <v>0</v>
      </c>
      <c r="O229" s="69">
        <v>0</v>
      </c>
      <c r="P229" s="70" t="str">
        <f t="shared" si="7"/>
        <v/>
      </c>
      <c r="Q229" s="95"/>
      <c r="R229" s="96"/>
      <c r="S229" s="96"/>
      <c r="T229" s="96"/>
      <c r="U229" s="96"/>
      <c r="V229" s="96"/>
      <c r="W229" s="97"/>
      <c r="X229" s="98"/>
      <c r="Y229" s="97"/>
      <c r="Z229" s="99"/>
    </row>
    <row r="230" spans="1:27" ht="20.149999999999999" customHeight="1" x14ac:dyDescent="0.35">
      <c r="A230" s="3" t="str">
        <f t="shared" si="6"/>
        <v/>
      </c>
      <c r="B230" s="67">
        <v>30</v>
      </c>
      <c r="C230" s="64">
        <v>6000009570</v>
      </c>
      <c r="D230" s="6" t="s">
        <v>105</v>
      </c>
      <c r="E230" s="64" t="s">
        <v>18</v>
      </c>
      <c r="F230" s="64" t="s">
        <v>19</v>
      </c>
      <c r="G230" s="64">
        <v>28</v>
      </c>
      <c r="H230" s="64">
        <v>21.5</v>
      </c>
      <c r="I230" s="75" t="s">
        <v>20</v>
      </c>
      <c r="J230" s="78" t="s">
        <v>54</v>
      </c>
      <c r="K230" s="75" t="s">
        <v>22</v>
      </c>
      <c r="L230" s="75" t="s">
        <v>23</v>
      </c>
      <c r="M230" s="75">
        <v>1</v>
      </c>
      <c r="N230" s="69">
        <v>0</v>
      </c>
      <c r="O230" s="69">
        <v>0</v>
      </c>
      <c r="P230" s="70" t="str">
        <f t="shared" si="7"/>
        <v/>
      </c>
      <c r="Q230" s="95"/>
      <c r="R230" s="96"/>
      <c r="S230" s="96"/>
      <c r="T230" s="96"/>
      <c r="U230" s="96"/>
      <c r="V230" s="96"/>
      <c r="W230" s="97"/>
      <c r="X230" s="98"/>
      <c r="Y230" s="97"/>
      <c r="Z230" s="99"/>
    </row>
    <row r="231" spans="1:27" ht="20.149999999999999" customHeight="1" x14ac:dyDescent="0.35">
      <c r="A231" s="3" t="str">
        <f t="shared" si="6"/>
        <v/>
      </c>
      <c r="B231" s="67">
        <v>30</v>
      </c>
      <c r="C231" s="64">
        <v>6000010801</v>
      </c>
      <c r="D231" s="6" t="s">
        <v>1587</v>
      </c>
      <c r="E231" s="64" t="s">
        <v>18</v>
      </c>
      <c r="F231" s="64" t="s">
        <v>19</v>
      </c>
      <c r="G231" s="64">
        <v>28</v>
      </c>
      <c r="H231" s="64">
        <v>21.5</v>
      </c>
      <c r="I231" s="75" t="s">
        <v>20</v>
      </c>
      <c r="J231" s="78" t="s">
        <v>54</v>
      </c>
      <c r="K231" s="75" t="s">
        <v>22</v>
      </c>
      <c r="L231" s="75" t="s">
        <v>23</v>
      </c>
      <c r="M231" s="75">
        <v>1</v>
      </c>
      <c r="N231" s="69">
        <v>0</v>
      </c>
      <c r="O231" s="69">
        <v>0</v>
      </c>
      <c r="P231" s="70" t="str">
        <f t="shared" si="7"/>
        <v/>
      </c>
      <c r="Q231" s="95"/>
      <c r="R231" s="96"/>
      <c r="S231" s="96"/>
      <c r="T231" s="96"/>
      <c r="U231" s="96"/>
      <c r="V231" s="96"/>
      <c r="W231" s="97"/>
      <c r="X231" s="98"/>
      <c r="Y231" s="97"/>
      <c r="Z231" s="99"/>
    </row>
    <row r="232" spans="1:27" ht="20.149999999999999" customHeight="1" x14ac:dyDescent="0.35">
      <c r="A232" s="3" t="str">
        <f t="shared" si="6"/>
        <v/>
      </c>
      <c r="B232" s="67">
        <v>30</v>
      </c>
      <c r="C232" s="64">
        <v>6000011088</v>
      </c>
      <c r="D232" s="6" t="s">
        <v>1588</v>
      </c>
      <c r="E232" s="64" t="s">
        <v>18</v>
      </c>
      <c r="F232" s="64" t="s">
        <v>19</v>
      </c>
      <c r="G232" s="64">
        <v>28</v>
      </c>
      <c r="H232" s="64">
        <v>21.5</v>
      </c>
      <c r="I232" s="75" t="s">
        <v>20</v>
      </c>
      <c r="J232" s="78" t="s">
        <v>54</v>
      </c>
      <c r="K232" s="75" t="s">
        <v>22</v>
      </c>
      <c r="L232" s="75" t="s">
        <v>23</v>
      </c>
      <c r="M232" s="75">
        <v>1</v>
      </c>
      <c r="N232" s="69">
        <v>0</v>
      </c>
      <c r="O232" s="69">
        <v>0</v>
      </c>
      <c r="P232" s="70" t="str">
        <f t="shared" si="7"/>
        <v/>
      </c>
      <c r="Q232" s="95"/>
      <c r="R232" s="96"/>
      <c r="S232" s="96"/>
      <c r="T232" s="96"/>
      <c r="U232" s="96"/>
      <c r="V232" s="96"/>
      <c r="W232" s="97"/>
      <c r="X232" s="98"/>
      <c r="Y232" s="97"/>
      <c r="Z232" s="99"/>
    </row>
    <row r="233" spans="1:27" ht="20.149999999999999" customHeight="1" x14ac:dyDescent="0.35">
      <c r="A233" s="3" t="str">
        <f t="shared" si="6"/>
        <v/>
      </c>
      <c r="B233" s="67">
        <v>30</v>
      </c>
      <c r="C233" s="64">
        <v>6000012251</v>
      </c>
      <c r="D233" s="6" t="s">
        <v>1590</v>
      </c>
      <c r="E233" s="64" t="s">
        <v>18</v>
      </c>
      <c r="F233" s="64" t="s">
        <v>19</v>
      </c>
      <c r="G233" s="64">
        <v>28</v>
      </c>
      <c r="H233" s="64">
        <v>21.5</v>
      </c>
      <c r="I233" s="75" t="s">
        <v>20</v>
      </c>
      <c r="J233" s="78" t="s">
        <v>54</v>
      </c>
      <c r="K233" s="75" t="s">
        <v>22</v>
      </c>
      <c r="L233" s="75" t="s">
        <v>23</v>
      </c>
      <c r="M233" s="75">
        <v>1</v>
      </c>
      <c r="N233" s="69">
        <v>0</v>
      </c>
      <c r="O233" s="69">
        <v>0</v>
      </c>
      <c r="P233" s="70" t="str">
        <f t="shared" si="7"/>
        <v/>
      </c>
      <c r="Q233" s="95"/>
      <c r="R233" s="96"/>
      <c r="S233" s="96"/>
      <c r="T233" s="96"/>
      <c r="U233" s="96"/>
      <c r="V233" s="96"/>
      <c r="W233" s="97"/>
      <c r="X233" s="98"/>
      <c r="Y233" s="97"/>
      <c r="Z233" s="99"/>
    </row>
    <row r="234" spans="1:27" ht="20.149999999999999" customHeight="1" x14ac:dyDescent="0.35">
      <c r="A234" s="3" t="str">
        <f t="shared" si="6"/>
        <v/>
      </c>
      <c r="B234" s="67">
        <v>30</v>
      </c>
      <c r="C234" s="64">
        <v>6000012870</v>
      </c>
      <c r="D234" s="6" t="s">
        <v>1602</v>
      </c>
      <c r="E234" s="64" t="s">
        <v>18</v>
      </c>
      <c r="F234" s="64" t="s">
        <v>19</v>
      </c>
      <c r="G234" s="64">
        <v>28</v>
      </c>
      <c r="H234" s="64">
        <v>21.5</v>
      </c>
      <c r="I234" s="75" t="s">
        <v>20</v>
      </c>
      <c r="J234" s="78" t="s">
        <v>54</v>
      </c>
      <c r="K234" s="75" t="s">
        <v>22</v>
      </c>
      <c r="L234" s="75" t="s">
        <v>23</v>
      </c>
      <c r="M234" s="75">
        <v>1</v>
      </c>
      <c r="N234" s="69">
        <v>0</v>
      </c>
      <c r="O234" s="69">
        <v>0</v>
      </c>
      <c r="P234" s="70" t="str">
        <f t="shared" si="7"/>
        <v/>
      </c>
      <c r="Q234" s="95"/>
      <c r="R234" s="96"/>
      <c r="S234" s="96"/>
      <c r="T234" s="96"/>
      <c r="U234" s="96"/>
      <c r="V234" s="96"/>
      <c r="W234" s="97"/>
      <c r="X234" s="98"/>
      <c r="Y234" s="97"/>
      <c r="Z234" s="99"/>
    </row>
    <row r="235" spans="1:27" ht="20.149999999999999" customHeight="1" x14ac:dyDescent="0.35">
      <c r="A235" s="3" t="str">
        <f t="shared" si="6"/>
        <v/>
      </c>
      <c r="B235" s="67">
        <v>30</v>
      </c>
      <c r="C235" s="64">
        <v>6000012879</v>
      </c>
      <c r="D235" s="6" t="s">
        <v>1605</v>
      </c>
      <c r="E235" s="64" t="s">
        <v>18</v>
      </c>
      <c r="F235" s="64" t="s">
        <v>19</v>
      </c>
      <c r="G235" s="64">
        <v>28</v>
      </c>
      <c r="H235" s="64">
        <v>21.5</v>
      </c>
      <c r="I235" s="75" t="s">
        <v>20</v>
      </c>
      <c r="J235" s="78" t="s">
        <v>54</v>
      </c>
      <c r="K235" s="75" t="s">
        <v>22</v>
      </c>
      <c r="L235" s="75" t="s">
        <v>23</v>
      </c>
      <c r="M235" s="75">
        <v>1</v>
      </c>
      <c r="N235" s="69">
        <v>0</v>
      </c>
      <c r="O235" s="69">
        <v>0</v>
      </c>
      <c r="P235" s="70" t="str">
        <f t="shared" si="7"/>
        <v/>
      </c>
      <c r="Q235" s="95"/>
      <c r="R235" s="96"/>
      <c r="S235" s="96"/>
      <c r="T235" s="96"/>
      <c r="U235" s="96"/>
      <c r="V235" s="96"/>
      <c r="W235" s="97"/>
      <c r="X235" s="98"/>
      <c r="Y235" s="97"/>
      <c r="Z235" s="99"/>
    </row>
    <row r="236" spans="1:27" ht="20.149999999999999" customHeight="1" x14ac:dyDescent="0.35">
      <c r="A236" s="3" t="str">
        <f t="shared" si="6"/>
        <v/>
      </c>
      <c r="B236" s="67">
        <v>30</v>
      </c>
      <c r="C236" s="64">
        <v>6000012881</v>
      </c>
      <c r="D236" s="6" t="s">
        <v>1607</v>
      </c>
      <c r="E236" s="64" t="s">
        <v>18</v>
      </c>
      <c r="F236" s="64" t="s">
        <v>19</v>
      </c>
      <c r="G236" s="64">
        <v>28</v>
      </c>
      <c r="H236" s="64">
        <v>21.5</v>
      </c>
      <c r="I236" s="75" t="s">
        <v>20</v>
      </c>
      <c r="J236" s="78" t="s">
        <v>54</v>
      </c>
      <c r="K236" s="75" t="s">
        <v>22</v>
      </c>
      <c r="L236" s="75" t="s">
        <v>23</v>
      </c>
      <c r="M236" s="75">
        <v>1</v>
      </c>
      <c r="N236" s="69">
        <v>0</v>
      </c>
      <c r="O236" s="69">
        <v>0</v>
      </c>
      <c r="P236" s="70" t="str">
        <f t="shared" si="7"/>
        <v/>
      </c>
      <c r="Q236" s="95"/>
      <c r="R236" s="96"/>
      <c r="S236" s="96"/>
      <c r="T236" s="96"/>
      <c r="U236" s="96"/>
      <c r="V236" s="96"/>
      <c r="W236" s="97"/>
      <c r="X236" s="98"/>
      <c r="Y236" s="97"/>
      <c r="Z236" s="99"/>
    </row>
    <row r="237" spans="1:27" ht="20.149999999999999" customHeight="1" x14ac:dyDescent="0.35">
      <c r="A237" s="3" t="str">
        <f t="shared" si="6"/>
        <v/>
      </c>
      <c r="B237" s="67">
        <v>30</v>
      </c>
      <c r="C237" s="64">
        <v>6000013779</v>
      </c>
      <c r="D237" s="6" t="s">
        <v>1620</v>
      </c>
      <c r="E237" s="64" t="s">
        <v>18</v>
      </c>
      <c r="F237" s="64" t="s">
        <v>19</v>
      </c>
      <c r="G237" s="64">
        <v>28</v>
      </c>
      <c r="H237" s="64">
        <v>21.5</v>
      </c>
      <c r="I237" s="75" t="s">
        <v>20</v>
      </c>
      <c r="J237" s="78" t="s">
        <v>54</v>
      </c>
      <c r="K237" s="75" t="s">
        <v>22</v>
      </c>
      <c r="L237" s="75" t="s">
        <v>23</v>
      </c>
      <c r="M237" s="75">
        <v>1</v>
      </c>
      <c r="N237" s="69">
        <v>0</v>
      </c>
      <c r="O237" s="69">
        <v>0</v>
      </c>
      <c r="P237" s="70" t="str">
        <f t="shared" si="7"/>
        <v/>
      </c>
      <c r="Q237" s="95"/>
      <c r="R237" s="96"/>
      <c r="S237" s="96"/>
      <c r="T237" s="96"/>
      <c r="U237" s="96"/>
      <c r="V237" s="96"/>
      <c r="W237" s="97"/>
      <c r="X237" s="98"/>
      <c r="Y237" s="97"/>
      <c r="Z237" s="99"/>
    </row>
    <row r="238" spans="1:27" ht="20.149999999999999" customHeight="1" x14ac:dyDescent="0.35">
      <c r="A238" s="3" t="str">
        <f t="shared" si="6"/>
        <v/>
      </c>
      <c r="B238" s="67">
        <v>31</v>
      </c>
      <c r="C238" s="76">
        <v>6000005121</v>
      </c>
      <c r="D238" s="6" t="s">
        <v>107</v>
      </c>
      <c r="E238" s="68" t="s">
        <v>56</v>
      </c>
      <c r="F238" s="68" t="s">
        <v>19</v>
      </c>
      <c r="G238" s="68">
        <v>28</v>
      </c>
      <c r="H238" s="68">
        <v>21.5</v>
      </c>
      <c r="I238" s="77" t="s">
        <v>20</v>
      </c>
      <c r="J238" s="79" t="s">
        <v>54</v>
      </c>
      <c r="K238" s="77" t="s">
        <v>46</v>
      </c>
      <c r="L238" s="77" t="s">
        <v>23</v>
      </c>
      <c r="M238" s="68">
        <v>1</v>
      </c>
      <c r="N238" s="69">
        <v>40</v>
      </c>
      <c r="O238" s="69">
        <v>0</v>
      </c>
      <c r="P238" s="70" t="str">
        <f t="shared" si="7"/>
        <v/>
      </c>
      <c r="Q238" s="93"/>
      <c r="R238" s="71"/>
      <c r="S238" s="71"/>
      <c r="T238" s="71"/>
      <c r="U238" s="71"/>
      <c r="V238" s="71"/>
      <c r="W238" s="72"/>
      <c r="X238" s="94"/>
      <c r="Y238" s="73"/>
      <c r="Z238" s="73"/>
      <c r="AA238" s="1"/>
    </row>
    <row r="239" spans="1:27" ht="20.149999999999999" customHeight="1" x14ac:dyDescent="0.35">
      <c r="A239" s="3" t="str">
        <f t="shared" si="6"/>
        <v/>
      </c>
      <c r="B239" s="67">
        <v>31</v>
      </c>
      <c r="C239" s="76">
        <v>6000006333</v>
      </c>
      <c r="D239" s="6" t="s">
        <v>108</v>
      </c>
      <c r="E239" s="68" t="s">
        <v>56</v>
      </c>
      <c r="F239" s="68" t="s">
        <v>19</v>
      </c>
      <c r="G239" s="68">
        <v>15</v>
      </c>
      <c r="H239" s="68">
        <v>11</v>
      </c>
      <c r="I239" s="77" t="s">
        <v>20</v>
      </c>
      <c r="J239" s="79" t="s">
        <v>54</v>
      </c>
      <c r="K239" s="77" t="s">
        <v>46</v>
      </c>
      <c r="L239" s="77" t="s">
        <v>23</v>
      </c>
      <c r="M239" s="68">
        <v>1</v>
      </c>
      <c r="N239" s="69">
        <v>5</v>
      </c>
      <c r="O239" s="69">
        <v>0</v>
      </c>
      <c r="P239" s="70" t="str">
        <f t="shared" si="7"/>
        <v/>
      </c>
      <c r="Q239" s="93"/>
      <c r="R239" s="71"/>
      <c r="S239" s="71"/>
      <c r="T239" s="71"/>
      <c r="U239" s="71"/>
      <c r="V239" s="71"/>
      <c r="W239" s="72"/>
      <c r="X239" s="94"/>
      <c r="Y239" s="73"/>
      <c r="Z239" s="73"/>
      <c r="AA239" s="1"/>
    </row>
    <row r="240" spans="1:27" ht="20.149999999999999" customHeight="1" x14ac:dyDescent="0.35">
      <c r="A240" s="3" t="str">
        <f t="shared" si="6"/>
        <v/>
      </c>
      <c r="B240" s="67">
        <v>32</v>
      </c>
      <c r="C240" s="76">
        <v>6000005160</v>
      </c>
      <c r="D240" s="6" t="s">
        <v>1382</v>
      </c>
      <c r="E240" s="68" t="s">
        <v>18</v>
      </c>
      <c r="F240" s="68" t="s">
        <v>109</v>
      </c>
      <c r="G240" s="68">
        <v>43</v>
      </c>
      <c r="H240" s="68">
        <v>33</v>
      </c>
      <c r="I240" s="77" t="s">
        <v>20</v>
      </c>
      <c r="J240" s="79" t="s">
        <v>1374</v>
      </c>
      <c r="K240" s="77" t="s">
        <v>22</v>
      </c>
      <c r="L240" s="77" t="s">
        <v>23</v>
      </c>
      <c r="M240" s="68">
        <v>1</v>
      </c>
      <c r="N240" s="69">
        <v>20658</v>
      </c>
      <c r="O240" s="69">
        <v>0</v>
      </c>
      <c r="P240" s="70" t="str">
        <f t="shared" si="7"/>
        <v/>
      </c>
      <c r="Q240" s="93"/>
      <c r="R240" s="71"/>
      <c r="S240" s="71"/>
      <c r="T240" s="71"/>
      <c r="U240" s="71"/>
      <c r="V240" s="71"/>
      <c r="W240" s="72"/>
      <c r="X240" s="94"/>
      <c r="Y240" s="73"/>
      <c r="Z240" s="73"/>
      <c r="AA240" s="1"/>
    </row>
    <row r="241" spans="1:28" ht="20.149999999999999" customHeight="1" x14ac:dyDescent="0.35">
      <c r="A241" s="3" t="str">
        <f t="shared" si="6"/>
        <v/>
      </c>
      <c r="B241" s="67">
        <v>33</v>
      </c>
      <c r="C241" s="76">
        <v>6000005164</v>
      </c>
      <c r="D241" s="6" t="s">
        <v>1383</v>
      </c>
      <c r="E241" s="68" t="s">
        <v>18</v>
      </c>
      <c r="F241" s="68" t="s">
        <v>19</v>
      </c>
      <c r="G241" s="68">
        <v>28</v>
      </c>
      <c r="H241" s="68">
        <v>21.5</v>
      </c>
      <c r="I241" s="77" t="s">
        <v>48</v>
      </c>
      <c r="J241" s="79" t="s">
        <v>49</v>
      </c>
      <c r="K241" s="77" t="s">
        <v>22</v>
      </c>
      <c r="L241" s="77" t="s">
        <v>23</v>
      </c>
      <c r="M241" s="68">
        <v>1</v>
      </c>
      <c r="N241" s="69">
        <v>0</v>
      </c>
      <c r="O241" s="69">
        <v>0</v>
      </c>
      <c r="P241" s="70" t="str">
        <f t="shared" si="7"/>
        <v/>
      </c>
      <c r="Q241" s="93"/>
      <c r="R241" s="71"/>
      <c r="S241" s="71"/>
      <c r="T241" s="71"/>
      <c r="U241" s="71"/>
      <c r="V241" s="71"/>
      <c r="W241" s="72"/>
      <c r="X241" s="94"/>
      <c r="Y241" s="73"/>
      <c r="Z241" s="73"/>
      <c r="AA241" s="1"/>
    </row>
    <row r="242" spans="1:28" ht="20.149999999999999" customHeight="1" x14ac:dyDescent="0.35">
      <c r="A242" s="3" t="str">
        <f t="shared" si="6"/>
        <v/>
      </c>
      <c r="B242" s="67">
        <v>33</v>
      </c>
      <c r="C242" s="76">
        <v>6000005165</v>
      </c>
      <c r="D242" s="6" t="s">
        <v>1457</v>
      </c>
      <c r="E242" s="68" t="s">
        <v>18</v>
      </c>
      <c r="F242" s="68" t="s">
        <v>19</v>
      </c>
      <c r="G242" s="68">
        <v>28</v>
      </c>
      <c r="H242" s="68">
        <v>21.5</v>
      </c>
      <c r="I242" s="77" t="s">
        <v>48</v>
      </c>
      <c r="J242" s="79" t="s">
        <v>49</v>
      </c>
      <c r="K242" s="77" t="s">
        <v>22</v>
      </c>
      <c r="L242" s="77" t="s">
        <v>23</v>
      </c>
      <c r="M242" s="68">
        <v>1</v>
      </c>
      <c r="N242" s="69">
        <v>0</v>
      </c>
      <c r="O242" s="69">
        <v>0</v>
      </c>
      <c r="P242" s="70" t="str">
        <f t="shared" si="7"/>
        <v/>
      </c>
      <c r="Q242" s="93"/>
      <c r="R242" s="71"/>
      <c r="S242" s="71"/>
      <c r="T242" s="71"/>
      <c r="U242" s="71"/>
      <c r="V242" s="71"/>
      <c r="W242" s="72"/>
      <c r="X242" s="94"/>
      <c r="Y242" s="73"/>
      <c r="Z242" s="73"/>
      <c r="AA242" s="1"/>
    </row>
    <row r="243" spans="1:28" ht="20.149999999999999" customHeight="1" x14ac:dyDescent="0.35">
      <c r="A243" s="3" t="str">
        <f t="shared" si="6"/>
        <v/>
      </c>
      <c r="B243" s="67">
        <v>33</v>
      </c>
      <c r="C243" s="76">
        <v>6000005166</v>
      </c>
      <c r="D243" s="6" t="s">
        <v>1458</v>
      </c>
      <c r="E243" s="68" t="s">
        <v>18</v>
      </c>
      <c r="F243" s="68" t="s">
        <v>19</v>
      </c>
      <c r="G243" s="68">
        <v>28</v>
      </c>
      <c r="H243" s="68">
        <v>21.5</v>
      </c>
      <c r="I243" s="77" t="s">
        <v>48</v>
      </c>
      <c r="J243" s="79" t="s">
        <v>49</v>
      </c>
      <c r="K243" s="77" t="s">
        <v>22</v>
      </c>
      <c r="L243" s="77" t="s">
        <v>23</v>
      </c>
      <c r="M243" s="68">
        <v>1</v>
      </c>
      <c r="N243" s="69">
        <v>0</v>
      </c>
      <c r="O243" s="69">
        <v>0</v>
      </c>
      <c r="P243" s="70" t="str">
        <f t="shared" si="7"/>
        <v/>
      </c>
      <c r="Q243" s="93"/>
      <c r="R243" s="71"/>
      <c r="S243" s="71"/>
      <c r="T243" s="71"/>
      <c r="U243" s="71"/>
      <c r="V243" s="71"/>
      <c r="W243" s="72"/>
      <c r="X243" s="94"/>
      <c r="Y243" s="73"/>
      <c r="Z243" s="73"/>
      <c r="AA243" s="1"/>
    </row>
    <row r="244" spans="1:28" ht="20.149999999999999" customHeight="1" x14ac:dyDescent="0.35">
      <c r="A244" s="3" t="str">
        <f t="shared" si="6"/>
        <v/>
      </c>
      <c r="B244" s="67">
        <v>33</v>
      </c>
      <c r="C244" s="76">
        <v>6000005629</v>
      </c>
      <c r="D244" s="6" t="s">
        <v>1471</v>
      </c>
      <c r="E244" s="68" t="s">
        <v>18</v>
      </c>
      <c r="F244" s="68" t="s">
        <v>19</v>
      </c>
      <c r="G244" s="68">
        <v>28</v>
      </c>
      <c r="H244" s="68">
        <v>21.5</v>
      </c>
      <c r="I244" s="77" t="s">
        <v>48</v>
      </c>
      <c r="J244" s="79" t="s">
        <v>49</v>
      </c>
      <c r="K244" s="77" t="s">
        <v>22</v>
      </c>
      <c r="L244" s="77" t="s">
        <v>23</v>
      </c>
      <c r="M244" s="68">
        <v>1</v>
      </c>
      <c r="N244" s="69">
        <v>0</v>
      </c>
      <c r="O244" s="69">
        <v>0</v>
      </c>
      <c r="P244" s="70" t="str">
        <f t="shared" si="7"/>
        <v/>
      </c>
      <c r="Q244" s="93"/>
      <c r="R244" s="71"/>
      <c r="S244" s="71"/>
      <c r="T244" s="71"/>
      <c r="U244" s="71"/>
      <c r="V244" s="71"/>
      <c r="W244" s="72"/>
      <c r="X244" s="94"/>
      <c r="Y244" s="73"/>
      <c r="Z244" s="73"/>
      <c r="AA244" s="1"/>
    </row>
    <row r="245" spans="1:28" ht="20.149999999999999" customHeight="1" x14ac:dyDescent="0.35">
      <c r="A245" s="3" t="str">
        <f t="shared" si="6"/>
        <v/>
      </c>
      <c r="B245" s="67">
        <v>33</v>
      </c>
      <c r="C245" s="64">
        <v>6000012916</v>
      </c>
      <c r="D245" s="6" t="s">
        <v>1611</v>
      </c>
      <c r="E245" s="64" t="s">
        <v>18</v>
      </c>
      <c r="F245" s="64" t="s">
        <v>19</v>
      </c>
      <c r="G245" s="64">
        <v>28</v>
      </c>
      <c r="H245" s="64">
        <v>21.5</v>
      </c>
      <c r="I245" s="75" t="s">
        <v>48</v>
      </c>
      <c r="J245" s="78" t="s">
        <v>21</v>
      </c>
      <c r="K245" s="75" t="s">
        <v>22</v>
      </c>
      <c r="L245" s="75" t="s">
        <v>23</v>
      </c>
      <c r="M245" s="75">
        <v>1</v>
      </c>
      <c r="N245" s="69">
        <v>0</v>
      </c>
      <c r="O245" s="69">
        <v>0</v>
      </c>
      <c r="P245" s="70" t="str">
        <f t="shared" si="7"/>
        <v/>
      </c>
      <c r="Q245" s="95"/>
      <c r="R245" s="96"/>
      <c r="S245" s="96"/>
      <c r="T245" s="96"/>
      <c r="U245" s="96"/>
      <c r="V245" s="96"/>
      <c r="W245" s="97"/>
      <c r="X245" s="98"/>
      <c r="Y245" s="97"/>
      <c r="Z245" s="99"/>
    </row>
    <row r="246" spans="1:28" ht="20.149999999999999" customHeight="1" x14ac:dyDescent="0.35">
      <c r="A246" s="3" t="str">
        <f t="shared" si="6"/>
        <v/>
      </c>
      <c r="B246" s="67">
        <v>34</v>
      </c>
      <c r="C246" s="76">
        <v>6000005262</v>
      </c>
      <c r="D246" s="6" t="s">
        <v>1459</v>
      </c>
      <c r="E246" s="68" t="s">
        <v>100</v>
      </c>
      <c r="F246" s="68" t="s">
        <v>51</v>
      </c>
      <c r="G246" s="68">
        <v>6</v>
      </c>
      <c r="H246" s="68">
        <v>3.5</v>
      </c>
      <c r="I246" s="77" t="s">
        <v>20</v>
      </c>
      <c r="J246" s="79" t="s">
        <v>49</v>
      </c>
      <c r="K246" s="77" t="s">
        <v>22</v>
      </c>
      <c r="L246" s="77" t="s">
        <v>23</v>
      </c>
      <c r="M246" s="68">
        <v>1</v>
      </c>
      <c r="N246" s="69">
        <v>0</v>
      </c>
      <c r="O246" s="69">
        <v>0</v>
      </c>
      <c r="P246" s="70" t="str">
        <f t="shared" si="7"/>
        <v/>
      </c>
      <c r="Q246" s="93"/>
      <c r="R246" s="71"/>
      <c r="S246" s="71"/>
      <c r="T246" s="71"/>
      <c r="U246" s="71"/>
      <c r="V246" s="71"/>
      <c r="W246" s="72"/>
      <c r="X246" s="94"/>
      <c r="Y246" s="73"/>
      <c r="Z246" s="73"/>
      <c r="AA246" s="1"/>
    </row>
    <row r="247" spans="1:28" ht="20.149999999999999" customHeight="1" x14ac:dyDescent="0.35">
      <c r="A247" s="3" t="str">
        <f t="shared" si="6"/>
        <v/>
      </c>
      <c r="B247" s="67">
        <v>35</v>
      </c>
      <c r="C247" s="76">
        <v>6000005264</v>
      </c>
      <c r="D247" s="6" t="s">
        <v>1460</v>
      </c>
      <c r="E247" s="68" t="s">
        <v>100</v>
      </c>
      <c r="F247" s="68" t="s">
        <v>51</v>
      </c>
      <c r="G247" s="68">
        <v>10.199999999999999</v>
      </c>
      <c r="H247" s="68">
        <v>4.2</v>
      </c>
      <c r="I247" s="77" t="s">
        <v>20</v>
      </c>
      <c r="J247" s="79" t="s">
        <v>49</v>
      </c>
      <c r="K247" s="77" t="s">
        <v>22</v>
      </c>
      <c r="L247" s="77" t="s">
        <v>23</v>
      </c>
      <c r="M247" s="68">
        <v>1</v>
      </c>
      <c r="N247" s="69">
        <v>0</v>
      </c>
      <c r="O247" s="69">
        <v>0</v>
      </c>
      <c r="P247" s="70" t="str">
        <f t="shared" si="7"/>
        <v/>
      </c>
      <c r="Q247" s="93"/>
      <c r="R247" s="71"/>
      <c r="S247" s="71"/>
      <c r="T247" s="71"/>
      <c r="U247" s="71"/>
      <c r="V247" s="71"/>
      <c r="W247" s="72"/>
      <c r="X247" s="94"/>
      <c r="Y247" s="73"/>
      <c r="Z247" s="73"/>
      <c r="AA247" s="1"/>
    </row>
    <row r="248" spans="1:28" ht="20.149999999999999" customHeight="1" x14ac:dyDescent="0.35">
      <c r="A248" s="3" t="str">
        <f t="shared" si="6"/>
        <v/>
      </c>
      <c r="B248" s="67">
        <v>36</v>
      </c>
      <c r="C248" s="76">
        <v>6000005265</v>
      </c>
      <c r="D248" s="6" t="s">
        <v>110</v>
      </c>
      <c r="E248" s="68" t="s">
        <v>100</v>
      </c>
      <c r="F248" s="68" t="s">
        <v>51</v>
      </c>
      <c r="G248" s="68">
        <v>3.5</v>
      </c>
      <c r="H248" s="68">
        <v>2</v>
      </c>
      <c r="I248" s="77" t="s">
        <v>20</v>
      </c>
      <c r="J248" s="79" t="s">
        <v>49</v>
      </c>
      <c r="K248" s="77" t="s">
        <v>46</v>
      </c>
      <c r="L248" s="77" t="s">
        <v>23</v>
      </c>
      <c r="M248" s="68" t="s">
        <v>1376</v>
      </c>
      <c r="N248" s="69">
        <v>2000</v>
      </c>
      <c r="O248" s="69">
        <v>0</v>
      </c>
      <c r="P248" s="70" t="str">
        <f t="shared" si="7"/>
        <v/>
      </c>
      <c r="Q248" s="93"/>
      <c r="R248" s="71"/>
      <c r="S248" s="71"/>
      <c r="T248" s="71"/>
      <c r="U248" s="71"/>
      <c r="V248" s="71"/>
      <c r="W248" s="72"/>
      <c r="X248" s="94"/>
      <c r="Y248" s="73"/>
      <c r="Z248" s="73"/>
      <c r="AA248" s="1"/>
    </row>
    <row r="249" spans="1:28" ht="20.149999999999999" customHeight="1" x14ac:dyDescent="0.35">
      <c r="A249" s="3" t="str">
        <f t="shared" si="6"/>
        <v/>
      </c>
      <c r="B249" s="67">
        <v>36</v>
      </c>
      <c r="C249" s="76">
        <v>6000005266</v>
      </c>
      <c r="D249" s="6" t="s">
        <v>111</v>
      </c>
      <c r="E249" s="68" t="s">
        <v>100</v>
      </c>
      <c r="F249" s="68" t="s">
        <v>51</v>
      </c>
      <c r="G249" s="68">
        <v>3.5</v>
      </c>
      <c r="H249" s="68">
        <v>2</v>
      </c>
      <c r="I249" s="77" t="s">
        <v>20</v>
      </c>
      <c r="J249" s="79" t="s">
        <v>49</v>
      </c>
      <c r="K249" s="77" t="s">
        <v>46</v>
      </c>
      <c r="L249" s="77" t="s">
        <v>23</v>
      </c>
      <c r="M249" s="68" t="s">
        <v>1376</v>
      </c>
      <c r="N249" s="69">
        <v>1000</v>
      </c>
      <c r="O249" s="69">
        <v>0</v>
      </c>
      <c r="P249" s="70" t="str">
        <f t="shared" si="7"/>
        <v/>
      </c>
      <c r="Q249" s="93"/>
      <c r="R249" s="71"/>
      <c r="S249" s="71"/>
      <c r="T249" s="71"/>
      <c r="U249" s="71"/>
      <c r="V249" s="71"/>
      <c r="W249" s="72"/>
      <c r="X249" s="94"/>
      <c r="Y249" s="73"/>
      <c r="Z249" s="73"/>
      <c r="AA249" s="1"/>
    </row>
    <row r="250" spans="1:28" ht="20.149999999999999" customHeight="1" x14ac:dyDescent="0.35">
      <c r="A250" s="3" t="str">
        <f t="shared" si="6"/>
        <v/>
      </c>
      <c r="B250" s="67">
        <v>36</v>
      </c>
      <c r="C250" s="64">
        <v>6000006297</v>
      </c>
      <c r="D250" s="6" t="s">
        <v>1496</v>
      </c>
      <c r="E250" s="64" t="s">
        <v>1435</v>
      </c>
      <c r="F250" s="64" t="s">
        <v>51</v>
      </c>
      <c r="G250" s="64">
        <v>27</v>
      </c>
      <c r="H250" s="64">
        <v>37</v>
      </c>
      <c r="I250" s="75" t="s">
        <v>20</v>
      </c>
      <c r="J250" s="78" t="s">
        <v>49</v>
      </c>
      <c r="K250" s="75" t="s">
        <v>46</v>
      </c>
      <c r="L250" s="75">
        <v>1</v>
      </c>
      <c r="M250" s="75">
        <v>1</v>
      </c>
      <c r="N250" s="69">
        <v>600</v>
      </c>
      <c r="O250" s="69">
        <v>0</v>
      </c>
      <c r="P250" s="70" t="str">
        <f t="shared" si="7"/>
        <v/>
      </c>
      <c r="Q250" s="95"/>
      <c r="R250" s="96"/>
      <c r="S250" s="96"/>
      <c r="T250" s="96"/>
      <c r="U250" s="96"/>
      <c r="V250" s="96"/>
      <c r="W250" s="97"/>
      <c r="X250" s="98"/>
      <c r="Y250" s="97"/>
      <c r="Z250" s="99"/>
    </row>
    <row r="251" spans="1:28" ht="20.149999999999999" customHeight="1" x14ac:dyDescent="0.35">
      <c r="A251" s="3" t="str">
        <f t="shared" si="6"/>
        <v/>
      </c>
      <c r="B251" s="67">
        <v>36</v>
      </c>
      <c r="C251" s="64">
        <v>6000022896</v>
      </c>
      <c r="D251" s="6" t="s">
        <v>1428</v>
      </c>
      <c r="E251" s="64" t="s">
        <v>100</v>
      </c>
      <c r="F251" s="64" t="s">
        <v>51</v>
      </c>
      <c r="G251" s="64">
        <v>4.5</v>
      </c>
      <c r="H251" s="64">
        <v>2.5</v>
      </c>
      <c r="I251" s="75" t="s">
        <v>20</v>
      </c>
      <c r="J251" s="78" t="s">
        <v>49</v>
      </c>
      <c r="K251" s="75" t="s">
        <v>46</v>
      </c>
      <c r="L251" s="75" t="s">
        <v>23</v>
      </c>
      <c r="M251" s="75">
        <v>2</v>
      </c>
      <c r="N251" s="69">
        <v>0</v>
      </c>
      <c r="O251" s="69">
        <v>0</v>
      </c>
      <c r="P251" s="70" t="str">
        <f t="shared" si="7"/>
        <v/>
      </c>
      <c r="Q251" s="95"/>
      <c r="R251" s="96"/>
      <c r="S251" s="96"/>
      <c r="T251" s="96"/>
      <c r="U251" s="96"/>
      <c r="V251" s="96"/>
      <c r="W251" s="97"/>
      <c r="X251" s="98"/>
      <c r="Y251" s="97"/>
      <c r="Z251" s="99"/>
    </row>
    <row r="252" spans="1:28" ht="20.149999999999999" customHeight="1" x14ac:dyDescent="0.35">
      <c r="A252" s="3" t="str">
        <f t="shared" si="6"/>
        <v/>
      </c>
      <c r="B252" s="67">
        <v>36</v>
      </c>
      <c r="C252" s="64">
        <v>6000025047</v>
      </c>
      <c r="D252" s="6" t="s">
        <v>1431</v>
      </c>
      <c r="E252" s="64" t="s">
        <v>1373</v>
      </c>
      <c r="F252" s="64" t="s">
        <v>19</v>
      </c>
      <c r="G252" s="64">
        <v>27</v>
      </c>
      <c r="H252" s="64">
        <v>21.5</v>
      </c>
      <c r="I252" s="75" t="s">
        <v>48</v>
      </c>
      <c r="J252" s="78" t="s">
        <v>49</v>
      </c>
      <c r="K252" s="75" t="s">
        <v>22</v>
      </c>
      <c r="L252" s="75" t="s">
        <v>23</v>
      </c>
      <c r="M252" s="75" t="s">
        <v>1377</v>
      </c>
      <c r="N252" s="69">
        <v>0</v>
      </c>
      <c r="O252" s="69">
        <v>0</v>
      </c>
      <c r="P252" s="70" t="str">
        <f t="shared" si="7"/>
        <v/>
      </c>
      <c r="Q252" s="95"/>
      <c r="R252" s="96"/>
      <c r="S252" s="96"/>
      <c r="T252" s="96"/>
      <c r="U252" s="96"/>
      <c r="V252" s="96"/>
      <c r="W252" s="97"/>
      <c r="X252" s="98"/>
      <c r="Y252" s="97"/>
      <c r="Z252" s="99"/>
    </row>
    <row r="253" spans="1:28" ht="20.149999999999999" customHeight="1" x14ac:dyDescent="0.35">
      <c r="A253" s="3" t="str">
        <f t="shared" si="6"/>
        <v/>
      </c>
      <c r="B253" s="67">
        <v>36</v>
      </c>
      <c r="C253" s="64">
        <v>6000026926</v>
      </c>
      <c r="D253" s="6" t="s">
        <v>1640</v>
      </c>
      <c r="E253" s="64" t="s">
        <v>100</v>
      </c>
      <c r="F253" s="64" t="s">
        <v>51</v>
      </c>
      <c r="G253" s="64">
        <v>31</v>
      </c>
      <c r="H253" s="64">
        <v>1.27</v>
      </c>
      <c r="I253" s="75"/>
      <c r="J253" s="78" t="s">
        <v>49</v>
      </c>
      <c r="K253" s="75" t="s">
        <v>22</v>
      </c>
      <c r="L253" s="75" t="s">
        <v>23</v>
      </c>
      <c r="M253" s="75" t="s">
        <v>1376</v>
      </c>
      <c r="N253" s="69">
        <v>0</v>
      </c>
      <c r="O253" s="69">
        <v>0</v>
      </c>
      <c r="P253" s="70" t="str">
        <f t="shared" si="7"/>
        <v/>
      </c>
      <c r="Q253" s="95"/>
      <c r="R253" s="96"/>
      <c r="S253" s="96"/>
      <c r="T253" s="96"/>
      <c r="U253" s="96"/>
      <c r="V253" s="96"/>
      <c r="W253" s="97"/>
      <c r="X253" s="98"/>
      <c r="Y253" s="97"/>
      <c r="Z253" s="99"/>
    </row>
    <row r="254" spans="1:28" ht="20.149999999999999" customHeight="1" x14ac:dyDescent="0.35">
      <c r="A254" s="3" t="str">
        <f t="shared" si="6"/>
        <v/>
      </c>
      <c r="B254" s="67">
        <v>36</v>
      </c>
      <c r="C254" s="64">
        <v>6000029226</v>
      </c>
      <c r="D254" s="6" t="s">
        <v>1642</v>
      </c>
      <c r="E254" s="64" t="s">
        <v>18</v>
      </c>
      <c r="F254" s="64" t="s">
        <v>51</v>
      </c>
      <c r="G254" s="64">
        <v>5</v>
      </c>
      <c r="H254" s="64">
        <v>9</v>
      </c>
      <c r="I254" s="75" t="s">
        <v>48</v>
      </c>
      <c r="J254" s="78" t="s">
        <v>21</v>
      </c>
      <c r="K254" s="75" t="s">
        <v>22</v>
      </c>
      <c r="L254" s="75" t="s">
        <v>23</v>
      </c>
      <c r="M254" s="75">
        <v>1</v>
      </c>
      <c r="N254" s="69">
        <v>0</v>
      </c>
      <c r="O254" s="69">
        <v>185</v>
      </c>
      <c r="P254" s="70" t="str">
        <f t="shared" si="7"/>
        <v/>
      </c>
      <c r="Q254" s="95"/>
      <c r="R254" s="96"/>
      <c r="S254" s="96"/>
      <c r="T254" s="96"/>
      <c r="U254" s="96"/>
      <c r="V254" s="96"/>
      <c r="W254" s="97"/>
      <c r="X254" s="98"/>
      <c r="Y254" s="97"/>
      <c r="Z254" s="99"/>
    </row>
    <row r="255" spans="1:28" ht="20.149999999999999" customHeight="1" x14ac:dyDescent="0.35">
      <c r="A255" s="3" t="str">
        <f t="shared" si="6"/>
        <v/>
      </c>
      <c r="B255" s="67">
        <v>37</v>
      </c>
      <c r="C255" s="76">
        <v>6000005274</v>
      </c>
      <c r="D255" s="6" t="s">
        <v>112</v>
      </c>
      <c r="E255" s="68" t="s">
        <v>18</v>
      </c>
      <c r="F255" s="68" t="s">
        <v>45</v>
      </c>
      <c r="G255" s="68">
        <v>33</v>
      </c>
      <c r="H255" s="68">
        <v>21.5</v>
      </c>
      <c r="I255" s="77" t="s">
        <v>20</v>
      </c>
      <c r="J255" s="79" t="s">
        <v>54</v>
      </c>
      <c r="K255" s="77" t="s">
        <v>22</v>
      </c>
      <c r="L255" s="77">
        <v>1</v>
      </c>
      <c r="M255" s="68">
        <v>2</v>
      </c>
      <c r="N255" s="69">
        <v>0</v>
      </c>
      <c r="O255" s="69">
        <v>0</v>
      </c>
      <c r="P255" s="70" t="str">
        <f t="shared" si="7"/>
        <v/>
      </c>
      <c r="Q255" s="93"/>
      <c r="R255" s="71"/>
      <c r="S255" s="71"/>
      <c r="T255" s="71"/>
      <c r="U255" s="71"/>
      <c r="V255" s="71"/>
      <c r="W255" s="72"/>
      <c r="X255" s="94"/>
      <c r="Y255" s="73"/>
      <c r="Z255" s="73"/>
      <c r="AA255" s="1"/>
      <c r="AB255" s="1"/>
    </row>
    <row r="256" spans="1:28" ht="20.149999999999999" customHeight="1" x14ac:dyDescent="0.35">
      <c r="A256" s="3" t="str">
        <f t="shared" si="6"/>
        <v/>
      </c>
      <c r="B256" s="67">
        <v>38</v>
      </c>
      <c r="C256" s="76">
        <v>6000005279</v>
      </c>
      <c r="D256" s="6" t="s">
        <v>1461</v>
      </c>
      <c r="E256" s="68" t="s">
        <v>18</v>
      </c>
      <c r="F256" s="68" t="s">
        <v>51</v>
      </c>
      <c r="G256" s="68">
        <v>21.5</v>
      </c>
      <c r="H256" s="68">
        <v>16.5</v>
      </c>
      <c r="I256" s="77" t="s">
        <v>20</v>
      </c>
      <c r="J256" s="79" t="s">
        <v>21</v>
      </c>
      <c r="K256" s="77" t="s">
        <v>22</v>
      </c>
      <c r="L256" s="77" t="s">
        <v>23</v>
      </c>
      <c r="M256" s="68">
        <v>1</v>
      </c>
      <c r="N256" s="69">
        <v>0</v>
      </c>
      <c r="O256" s="69">
        <v>0</v>
      </c>
      <c r="P256" s="70" t="str">
        <f t="shared" si="7"/>
        <v/>
      </c>
      <c r="Q256" s="93"/>
      <c r="R256" s="71"/>
      <c r="S256" s="71"/>
      <c r="T256" s="71"/>
      <c r="U256" s="71"/>
      <c r="V256" s="71"/>
      <c r="W256" s="72"/>
      <c r="X256" s="94"/>
      <c r="Y256" s="73"/>
      <c r="Z256" s="73"/>
      <c r="AA256" s="1"/>
    </row>
    <row r="257" spans="1:27" ht="20.149999999999999" customHeight="1" x14ac:dyDescent="0.35">
      <c r="A257" s="3" t="str">
        <f t="shared" si="6"/>
        <v/>
      </c>
      <c r="B257" s="67">
        <v>39</v>
      </c>
      <c r="C257" s="76">
        <v>6000005289</v>
      </c>
      <c r="D257" s="6" t="s">
        <v>1462</v>
      </c>
      <c r="E257" s="68" t="s">
        <v>18</v>
      </c>
      <c r="F257" s="68" t="s">
        <v>19</v>
      </c>
      <c r="G257" s="68">
        <v>28</v>
      </c>
      <c r="H257" s="68">
        <v>21.5</v>
      </c>
      <c r="I257" s="77" t="s">
        <v>48</v>
      </c>
      <c r="J257" s="79" t="s">
        <v>21</v>
      </c>
      <c r="K257" s="77" t="s">
        <v>22</v>
      </c>
      <c r="L257" s="77" t="s">
        <v>23</v>
      </c>
      <c r="M257" s="68">
        <v>4</v>
      </c>
      <c r="N257" s="69">
        <v>0</v>
      </c>
      <c r="O257" s="69">
        <v>0</v>
      </c>
      <c r="P257" s="70" t="str">
        <f t="shared" si="7"/>
        <v/>
      </c>
      <c r="Q257" s="93"/>
      <c r="R257" s="71"/>
      <c r="S257" s="71"/>
      <c r="T257" s="71"/>
      <c r="U257" s="71"/>
      <c r="V257" s="71"/>
      <c r="W257" s="72"/>
      <c r="X257" s="94"/>
      <c r="Y257" s="73"/>
      <c r="Z257" s="73"/>
      <c r="AA257" s="1"/>
    </row>
    <row r="258" spans="1:27" ht="20.149999999999999" customHeight="1" x14ac:dyDescent="0.35">
      <c r="A258" s="3" t="str">
        <f t="shared" si="6"/>
        <v/>
      </c>
      <c r="B258" s="67">
        <v>40</v>
      </c>
      <c r="C258" s="64">
        <v>6000007875</v>
      </c>
      <c r="D258" s="6" t="s">
        <v>1519</v>
      </c>
      <c r="E258" s="64" t="s">
        <v>18</v>
      </c>
      <c r="F258" s="64" t="s">
        <v>51</v>
      </c>
      <c r="G258" s="64">
        <v>20</v>
      </c>
      <c r="H258" s="64">
        <v>13.5</v>
      </c>
      <c r="I258" s="75" t="s">
        <v>20</v>
      </c>
      <c r="J258" s="78" t="s">
        <v>54</v>
      </c>
      <c r="K258" s="75" t="s">
        <v>22</v>
      </c>
      <c r="L258" s="75" t="s">
        <v>23</v>
      </c>
      <c r="M258" s="75">
        <v>1</v>
      </c>
      <c r="N258" s="69">
        <v>0</v>
      </c>
      <c r="O258" s="69">
        <v>0</v>
      </c>
      <c r="P258" s="70" t="str">
        <f t="shared" si="7"/>
        <v/>
      </c>
      <c r="Q258" s="95"/>
      <c r="R258" s="96"/>
      <c r="S258" s="96"/>
      <c r="T258" s="96"/>
      <c r="U258" s="96"/>
      <c r="V258" s="96"/>
      <c r="W258" s="97"/>
      <c r="X258" s="98"/>
      <c r="Y258" s="97"/>
      <c r="Z258" s="99"/>
    </row>
    <row r="259" spans="1:27" ht="20.149999999999999" customHeight="1" x14ac:dyDescent="0.35">
      <c r="A259" s="3" t="str">
        <f t="shared" si="6"/>
        <v/>
      </c>
      <c r="B259" s="67">
        <v>40</v>
      </c>
      <c r="C259" s="64">
        <v>6000007876</v>
      </c>
      <c r="D259" s="6" t="s">
        <v>1520</v>
      </c>
      <c r="E259" s="64" t="s">
        <v>18</v>
      </c>
      <c r="F259" s="64" t="s">
        <v>51</v>
      </c>
      <c r="G259" s="64">
        <v>20</v>
      </c>
      <c r="H259" s="64">
        <v>13.5</v>
      </c>
      <c r="I259" s="75" t="s">
        <v>20</v>
      </c>
      <c r="J259" s="78" t="s">
        <v>54</v>
      </c>
      <c r="K259" s="75" t="s">
        <v>22</v>
      </c>
      <c r="L259" s="75" t="s">
        <v>23</v>
      </c>
      <c r="M259" s="75">
        <v>1</v>
      </c>
      <c r="N259" s="69">
        <v>0</v>
      </c>
      <c r="O259" s="69">
        <v>0</v>
      </c>
      <c r="P259" s="70" t="str">
        <f t="shared" si="7"/>
        <v/>
      </c>
      <c r="Q259" s="95"/>
      <c r="R259" s="96"/>
      <c r="S259" s="96"/>
      <c r="T259" s="96"/>
      <c r="U259" s="96"/>
      <c r="V259" s="96"/>
      <c r="W259" s="97"/>
      <c r="X259" s="98"/>
      <c r="Y259" s="97"/>
      <c r="Z259" s="99"/>
    </row>
    <row r="260" spans="1:27" ht="20.149999999999999" customHeight="1" x14ac:dyDescent="0.35">
      <c r="A260" s="3" t="str">
        <f t="shared" si="6"/>
        <v/>
      </c>
      <c r="B260" s="67">
        <v>40</v>
      </c>
      <c r="C260" s="64">
        <v>6000007877</v>
      </c>
      <c r="D260" s="6" t="s">
        <v>1521</v>
      </c>
      <c r="E260" s="64" t="s">
        <v>18</v>
      </c>
      <c r="F260" s="64" t="s">
        <v>51</v>
      </c>
      <c r="G260" s="64">
        <v>20</v>
      </c>
      <c r="H260" s="64">
        <v>13.5</v>
      </c>
      <c r="I260" s="75" t="s">
        <v>20</v>
      </c>
      <c r="J260" s="78" t="s">
        <v>54</v>
      </c>
      <c r="K260" s="75" t="s">
        <v>22</v>
      </c>
      <c r="L260" s="75" t="s">
        <v>23</v>
      </c>
      <c r="M260" s="75">
        <v>1</v>
      </c>
      <c r="N260" s="69">
        <v>0</v>
      </c>
      <c r="O260" s="69">
        <v>0</v>
      </c>
      <c r="P260" s="70" t="str">
        <f t="shared" si="7"/>
        <v/>
      </c>
      <c r="Q260" s="95"/>
      <c r="R260" s="96"/>
      <c r="S260" s="96"/>
      <c r="T260" s="96"/>
      <c r="U260" s="96"/>
      <c r="V260" s="96"/>
      <c r="W260" s="97"/>
      <c r="X260" s="98"/>
      <c r="Y260" s="97"/>
      <c r="Z260" s="99"/>
    </row>
    <row r="261" spans="1:27" ht="20.149999999999999" customHeight="1" x14ac:dyDescent="0.35">
      <c r="A261" s="3" t="str">
        <f t="shared" si="6"/>
        <v/>
      </c>
      <c r="B261" s="67">
        <v>40</v>
      </c>
      <c r="C261" s="64">
        <v>6000007878</v>
      </c>
      <c r="D261" s="6" t="s">
        <v>1522</v>
      </c>
      <c r="E261" s="64" t="s">
        <v>18</v>
      </c>
      <c r="F261" s="64" t="s">
        <v>51</v>
      </c>
      <c r="G261" s="64">
        <v>20</v>
      </c>
      <c r="H261" s="64">
        <v>13.5</v>
      </c>
      <c r="I261" s="75" t="s">
        <v>20</v>
      </c>
      <c r="J261" s="78" t="s">
        <v>54</v>
      </c>
      <c r="K261" s="75" t="s">
        <v>22</v>
      </c>
      <c r="L261" s="75" t="s">
        <v>23</v>
      </c>
      <c r="M261" s="75">
        <v>1</v>
      </c>
      <c r="N261" s="69">
        <v>0</v>
      </c>
      <c r="O261" s="69">
        <v>0</v>
      </c>
      <c r="P261" s="70" t="str">
        <f t="shared" si="7"/>
        <v/>
      </c>
      <c r="Q261" s="95"/>
      <c r="R261" s="96"/>
      <c r="S261" s="96"/>
      <c r="T261" s="96"/>
      <c r="U261" s="96"/>
      <c r="V261" s="96"/>
      <c r="W261" s="97"/>
      <c r="X261" s="98"/>
      <c r="Y261" s="97"/>
      <c r="Z261" s="99"/>
    </row>
    <row r="262" spans="1:27" ht="20.149999999999999" customHeight="1" x14ac:dyDescent="0.35">
      <c r="A262" s="3" t="str">
        <f t="shared" si="6"/>
        <v/>
      </c>
      <c r="B262" s="67">
        <v>40</v>
      </c>
      <c r="C262" s="64">
        <v>6000007879</v>
      </c>
      <c r="D262" s="6" t="s">
        <v>1523</v>
      </c>
      <c r="E262" s="64" t="s">
        <v>18</v>
      </c>
      <c r="F262" s="64" t="s">
        <v>51</v>
      </c>
      <c r="G262" s="64">
        <v>20</v>
      </c>
      <c r="H262" s="64">
        <v>13.5</v>
      </c>
      <c r="I262" s="75" t="s">
        <v>20</v>
      </c>
      <c r="J262" s="78" t="s">
        <v>54</v>
      </c>
      <c r="K262" s="75" t="s">
        <v>22</v>
      </c>
      <c r="L262" s="75" t="s">
        <v>23</v>
      </c>
      <c r="M262" s="75">
        <v>1</v>
      </c>
      <c r="N262" s="69">
        <v>0</v>
      </c>
      <c r="O262" s="69">
        <v>0</v>
      </c>
      <c r="P262" s="70" t="str">
        <f t="shared" si="7"/>
        <v/>
      </c>
      <c r="Q262" s="95"/>
      <c r="R262" s="96"/>
      <c r="S262" s="96"/>
      <c r="T262" s="96"/>
      <c r="U262" s="96"/>
      <c r="V262" s="96"/>
      <c r="W262" s="97"/>
      <c r="X262" s="98"/>
      <c r="Y262" s="97"/>
      <c r="Z262" s="99"/>
    </row>
    <row r="263" spans="1:27" ht="20.149999999999999" customHeight="1" x14ac:dyDescent="0.35">
      <c r="A263" s="3" t="str">
        <f t="shared" si="6"/>
        <v/>
      </c>
      <c r="B263" s="67">
        <v>40</v>
      </c>
      <c r="C263" s="64">
        <v>6000007880</v>
      </c>
      <c r="D263" s="6" t="s">
        <v>1524</v>
      </c>
      <c r="E263" s="64" t="s">
        <v>18</v>
      </c>
      <c r="F263" s="64" t="s">
        <v>51</v>
      </c>
      <c r="G263" s="64">
        <v>20</v>
      </c>
      <c r="H263" s="64">
        <v>13.5</v>
      </c>
      <c r="I263" s="75" t="s">
        <v>20</v>
      </c>
      <c r="J263" s="78" t="s">
        <v>54</v>
      </c>
      <c r="K263" s="75" t="s">
        <v>22</v>
      </c>
      <c r="L263" s="75" t="s">
        <v>23</v>
      </c>
      <c r="M263" s="75">
        <v>1</v>
      </c>
      <c r="N263" s="69">
        <v>0</v>
      </c>
      <c r="O263" s="69">
        <v>0</v>
      </c>
      <c r="P263" s="70" t="str">
        <f t="shared" si="7"/>
        <v/>
      </c>
      <c r="Q263" s="95"/>
      <c r="R263" s="96"/>
      <c r="S263" s="96"/>
      <c r="T263" s="96"/>
      <c r="U263" s="96"/>
      <c r="V263" s="96"/>
      <c r="W263" s="97"/>
      <c r="X263" s="98"/>
      <c r="Y263" s="97"/>
      <c r="Z263" s="99"/>
    </row>
    <row r="264" spans="1:27" ht="20.149999999999999" customHeight="1" x14ac:dyDescent="0.35">
      <c r="A264" s="3" t="str">
        <f t="shared" si="6"/>
        <v/>
      </c>
      <c r="B264" s="67">
        <v>40</v>
      </c>
      <c r="C264" s="64">
        <v>6000007881</v>
      </c>
      <c r="D264" s="6" t="s">
        <v>1525</v>
      </c>
      <c r="E264" s="64" t="s">
        <v>18</v>
      </c>
      <c r="F264" s="64" t="s">
        <v>51</v>
      </c>
      <c r="G264" s="64">
        <v>20</v>
      </c>
      <c r="H264" s="64">
        <v>13.5</v>
      </c>
      <c r="I264" s="75" t="s">
        <v>20</v>
      </c>
      <c r="J264" s="78" t="s">
        <v>54</v>
      </c>
      <c r="K264" s="75" t="s">
        <v>22</v>
      </c>
      <c r="L264" s="75" t="s">
        <v>23</v>
      </c>
      <c r="M264" s="75">
        <v>1</v>
      </c>
      <c r="N264" s="69">
        <v>0</v>
      </c>
      <c r="O264" s="69">
        <v>0</v>
      </c>
      <c r="P264" s="70" t="str">
        <f t="shared" si="7"/>
        <v/>
      </c>
      <c r="Q264" s="95"/>
      <c r="R264" s="96"/>
      <c r="S264" s="96"/>
      <c r="T264" s="96"/>
      <c r="U264" s="96"/>
      <c r="V264" s="96"/>
      <c r="W264" s="97"/>
      <c r="X264" s="98"/>
      <c r="Y264" s="97"/>
      <c r="Z264" s="99"/>
    </row>
    <row r="265" spans="1:27" ht="20.149999999999999" customHeight="1" x14ac:dyDescent="0.35">
      <c r="A265" s="3" t="str">
        <f t="shared" si="6"/>
        <v/>
      </c>
      <c r="B265" s="67">
        <v>40</v>
      </c>
      <c r="C265" s="64">
        <v>6000007882</v>
      </c>
      <c r="D265" s="6" t="s">
        <v>1526</v>
      </c>
      <c r="E265" s="64" t="s">
        <v>18</v>
      </c>
      <c r="F265" s="64" t="s">
        <v>51</v>
      </c>
      <c r="G265" s="64">
        <v>20</v>
      </c>
      <c r="H265" s="64">
        <v>13.5</v>
      </c>
      <c r="I265" s="75" t="s">
        <v>20</v>
      </c>
      <c r="J265" s="78" t="s">
        <v>54</v>
      </c>
      <c r="K265" s="75" t="s">
        <v>22</v>
      </c>
      <c r="L265" s="75" t="s">
        <v>23</v>
      </c>
      <c r="M265" s="75">
        <v>1</v>
      </c>
      <c r="N265" s="69">
        <v>0</v>
      </c>
      <c r="O265" s="69">
        <v>0</v>
      </c>
      <c r="P265" s="70" t="str">
        <f t="shared" si="7"/>
        <v/>
      </c>
      <c r="Q265" s="95"/>
      <c r="R265" s="96"/>
      <c r="S265" s="96"/>
      <c r="T265" s="96"/>
      <c r="U265" s="96"/>
      <c r="V265" s="96"/>
      <c r="W265" s="97"/>
      <c r="X265" s="98"/>
      <c r="Y265" s="97"/>
      <c r="Z265" s="99"/>
    </row>
    <row r="266" spans="1:27" ht="20.149999999999999" customHeight="1" x14ac:dyDescent="0.35">
      <c r="A266" s="3" t="str">
        <f t="shared" si="6"/>
        <v/>
      </c>
      <c r="B266" s="67">
        <v>40</v>
      </c>
      <c r="C266" s="64">
        <v>6000014466</v>
      </c>
      <c r="D266" s="6" t="s">
        <v>1624</v>
      </c>
      <c r="E266" s="64" t="s">
        <v>18</v>
      </c>
      <c r="F266" s="64" t="s">
        <v>51</v>
      </c>
      <c r="G266" s="64">
        <v>20</v>
      </c>
      <c r="H266" s="64">
        <v>13.5</v>
      </c>
      <c r="I266" s="75" t="s">
        <v>20</v>
      </c>
      <c r="J266" s="78" t="s">
        <v>54</v>
      </c>
      <c r="K266" s="75" t="s">
        <v>22</v>
      </c>
      <c r="L266" s="75" t="s">
        <v>23</v>
      </c>
      <c r="M266" s="75">
        <v>1</v>
      </c>
      <c r="N266" s="69">
        <v>0</v>
      </c>
      <c r="O266" s="69">
        <v>0</v>
      </c>
      <c r="P266" s="70" t="str">
        <f t="shared" si="7"/>
        <v/>
      </c>
      <c r="Q266" s="95"/>
      <c r="R266" s="96"/>
      <c r="S266" s="96"/>
      <c r="T266" s="96"/>
      <c r="U266" s="96"/>
      <c r="V266" s="96"/>
      <c r="W266" s="97"/>
      <c r="X266" s="98"/>
      <c r="Y266" s="97"/>
      <c r="Z266" s="99"/>
    </row>
    <row r="267" spans="1:27" ht="20.149999999999999" customHeight="1" x14ac:dyDescent="0.35">
      <c r="A267" s="3" t="str">
        <f t="shared" si="6"/>
        <v/>
      </c>
      <c r="B267" s="67">
        <v>41</v>
      </c>
      <c r="C267" s="76">
        <v>6000005305</v>
      </c>
      <c r="D267" s="6" t="s">
        <v>113</v>
      </c>
      <c r="E267" s="68" t="s">
        <v>18</v>
      </c>
      <c r="F267" s="68" t="s">
        <v>51</v>
      </c>
      <c r="G267" s="68">
        <v>10</v>
      </c>
      <c r="H267" s="68">
        <v>6</v>
      </c>
      <c r="I267" s="77" t="s">
        <v>20</v>
      </c>
      <c r="J267" s="79" t="s">
        <v>21</v>
      </c>
      <c r="K267" s="77" t="s">
        <v>22</v>
      </c>
      <c r="L267" s="77" t="s">
        <v>23</v>
      </c>
      <c r="M267" s="68">
        <v>1</v>
      </c>
      <c r="N267" s="69">
        <v>0</v>
      </c>
      <c r="O267" s="69">
        <v>0</v>
      </c>
      <c r="P267" s="70" t="str">
        <f t="shared" si="7"/>
        <v/>
      </c>
      <c r="Q267" s="93"/>
      <c r="R267" s="71"/>
      <c r="S267" s="71"/>
      <c r="T267" s="71"/>
      <c r="U267" s="71"/>
      <c r="V267" s="71"/>
      <c r="W267" s="72"/>
      <c r="X267" s="94"/>
      <c r="Y267" s="73"/>
      <c r="Z267" s="73"/>
      <c r="AA267" s="1"/>
    </row>
    <row r="268" spans="1:27" ht="20.149999999999999" customHeight="1" x14ac:dyDescent="0.35">
      <c r="A268" s="3" t="str">
        <f t="shared" si="6"/>
        <v/>
      </c>
      <c r="B268" s="67">
        <v>42</v>
      </c>
      <c r="C268" s="76">
        <v>6000006324</v>
      </c>
      <c r="D268" s="6" t="s">
        <v>114</v>
      </c>
      <c r="E268" s="68" t="s">
        <v>18</v>
      </c>
      <c r="F268" s="68" t="s">
        <v>51</v>
      </c>
      <c r="G268" s="68">
        <v>10</v>
      </c>
      <c r="H268" s="68">
        <v>9</v>
      </c>
      <c r="I268" s="77" t="s">
        <v>20</v>
      </c>
      <c r="J268" s="79" t="s">
        <v>21</v>
      </c>
      <c r="K268" s="77" t="s">
        <v>22</v>
      </c>
      <c r="L268" s="77" t="s">
        <v>23</v>
      </c>
      <c r="M268" s="68">
        <v>1</v>
      </c>
      <c r="N268" s="69">
        <v>0</v>
      </c>
      <c r="O268" s="69">
        <v>0</v>
      </c>
      <c r="P268" s="70" t="str">
        <f t="shared" si="7"/>
        <v/>
      </c>
      <c r="Q268" s="93"/>
      <c r="R268" s="71"/>
      <c r="S268" s="71"/>
      <c r="T268" s="71"/>
      <c r="U268" s="71"/>
      <c r="V268" s="71"/>
      <c r="W268" s="72"/>
      <c r="X268" s="94"/>
      <c r="Y268" s="73"/>
      <c r="Z268" s="73"/>
      <c r="AA268" s="1"/>
    </row>
    <row r="269" spans="1:27" ht="20.149999999999999" customHeight="1" x14ac:dyDescent="0.35">
      <c r="A269" s="3" t="str">
        <f t="shared" si="6"/>
        <v/>
      </c>
      <c r="B269" s="67">
        <v>42</v>
      </c>
      <c r="C269" s="76">
        <v>6000006352</v>
      </c>
      <c r="D269" s="6" t="s">
        <v>115</v>
      </c>
      <c r="E269" s="68" t="s">
        <v>18</v>
      </c>
      <c r="F269" s="68" t="s">
        <v>51</v>
      </c>
      <c r="G269" s="68">
        <v>10</v>
      </c>
      <c r="H269" s="68">
        <v>9</v>
      </c>
      <c r="I269" s="77" t="s">
        <v>20</v>
      </c>
      <c r="J269" s="79" t="s">
        <v>21</v>
      </c>
      <c r="K269" s="77" t="s">
        <v>22</v>
      </c>
      <c r="L269" s="77" t="s">
        <v>23</v>
      </c>
      <c r="M269" s="68">
        <v>1</v>
      </c>
      <c r="N269" s="69">
        <v>20</v>
      </c>
      <c r="O269" s="69">
        <v>0</v>
      </c>
      <c r="P269" s="70" t="str">
        <f t="shared" si="7"/>
        <v/>
      </c>
      <c r="Q269" s="93"/>
      <c r="R269" s="71"/>
      <c r="S269" s="71"/>
      <c r="T269" s="71"/>
      <c r="U269" s="71"/>
      <c r="V269" s="71"/>
      <c r="W269" s="72"/>
      <c r="X269" s="94"/>
      <c r="Y269" s="73"/>
      <c r="Z269" s="73"/>
      <c r="AA269" s="1"/>
    </row>
    <row r="270" spans="1:27" ht="20.149999999999999" customHeight="1" x14ac:dyDescent="0.35">
      <c r="A270" s="3" t="str">
        <f t="shared" si="6"/>
        <v/>
      </c>
      <c r="B270" s="67">
        <v>43</v>
      </c>
      <c r="C270" s="76">
        <v>6000005346</v>
      </c>
      <c r="D270" s="6" t="s">
        <v>116</v>
      </c>
      <c r="E270" s="68" t="s">
        <v>18</v>
      </c>
      <c r="F270" s="68" t="s">
        <v>51</v>
      </c>
      <c r="G270" s="68">
        <v>23</v>
      </c>
      <c r="H270" s="68">
        <v>20</v>
      </c>
      <c r="I270" s="77" t="s">
        <v>20</v>
      </c>
      <c r="J270" s="79" t="s">
        <v>21</v>
      </c>
      <c r="K270" s="77" t="s">
        <v>22</v>
      </c>
      <c r="L270" s="77" t="s">
        <v>23</v>
      </c>
      <c r="M270" s="68">
        <v>1</v>
      </c>
      <c r="N270" s="69">
        <v>678</v>
      </c>
      <c r="O270" s="69">
        <v>0</v>
      </c>
      <c r="P270" s="70" t="str">
        <f t="shared" si="7"/>
        <v/>
      </c>
      <c r="Q270" s="93"/>
      <c r="R270" s="71"/>
      <c r="S270" s="71"/>
      <c r="T270" s="71"/>
      <c r="U270" s="71"/>
      <c r="V270" s="71"/>
      <c r="W270" s="72"/>
      <c r="X270" s="94"/>
      <c r="Y270" s="73"/>
      <c r="Z270" s="73"/>
      <c r="AA270" s="1"/>
    </row>
    <row r="271" spans="1:27" ht="20.149999999999999" customHeight="1" x14ac:dyDescent="0.35">
      <c r="A271" s="3" t="str">
        <f t="shared" si="6"/>
        <v/>
      </c>
      <c r="B271" s="67">
        <v>44</v>
      </c>
      <c r="C271" s="76">
        <v>6000005411</v>
      </c>
      <c r="D271" s="6" t="s">
        <v>1387</v>
      </c>
      <c r="E271" s="68" t="s">
        <v>159</v>
      </c>
      <c r="F271" s="68" t="s">
        <v>45</v>
      </c>
      <c r="G271" s="68">
        <v>33</v>
      </c>
      <c r="H271" s="68">
        <v>21.5</v>
      </c>
      <c r="I271" s="77" t="s">
        <v>20</v>
      </c>
      <c r="J271" s="79" t="s">
        <v>49</v>
      </c>
      <c r="K271" s="77" t="s">
        <v>22</v>
      </c>
      <c r="L271" s="77" t="s">
        <v>23</v>
      </c>
      <c r="M271" s="68">
        <v>1</v>
      </c>
      <c r="N271" s="69">
        <v>0</v>
      </c>
      <c r="O271" s="69">
        <v>0</v>
      </c>
      <c r="P271" s="70" t="str">
        <f t="shared" si="7"/>
        <v/>
      </c>
      <c r="Q271" s="93"/>
      <c r="R271" s="71"/>
      <c r="S271" s="71"/>
      <c r="T271" s="71"/>
      <c r="U271" s="71"/>
      <c r="V271" s="71"/>
      <c r="W271" s="72"/>
      <c r="X271" s="94"/>
      <c r="Y271" s="73"/>
      <c r="Z271" s="73"/>
      <c r="AA271" s="1"/>
    </row>
    <row r="272" spans="1:27" ht="20.149999999999999" customHeight="1" x14ac:dyDescent="0.35">
      <c r="A272" s="3" t="str">
        <f t="shared" si="6"/>
        <v/>
      </c>
      <c r="B272" s="67">
        <v>45</v>
      </c>
      <c r="C272" s="76">
        <v>6000005422</v>
      </c>
      <c r="D272" s="6" t="s">
        <v>1465</v>
      </c>
      <c r="E272" s="68" t="s">
        <v>18</v>
      </c>
      <c r="F272" s="68" t="s">
        <v>51</v>
      </c>
      <c r="G272" s="68">
        <v>64.5</v>
      </c>
      <c r="H272" s="68">
        <v>30.5</v>
      </c>
      <c r="I272" s="77" t="s">
        <v>48</v>
      </c>
      <c r="J272" s="79" t="s">
        <v>21</v>
      </c>
      <c r="K272" s="77" t="s">
        <v>22</v>
      </c>
      <c r="L272" s="77" t="s">
        <v>23</v>
      </c>
      <c r="M272" s="68">
        <v>2</v>
      </c>
      <c r="N272" s="69">
        <v>0</v>
      </c>
      <c r="O272" s="69">
        <v>0</v>
      </c>
      <c r="P272" s="70" t="str">
        <f t="shared" si="7"/>
        <v/>
      </c>
      <c r="Q272" s="93"/>
      <c r="R272" s="71"/>
      <c r="S272" s="71"/>
      <c r="T272" s="71"/>
      <c r="U272" s="71"/>
      <c r="V272" s="71"/>
      <c r="W272" s="72"/>
      <c r="X272" s="94"/>
      <c r="Y272" s="73"/>
      <c r="Z272" s="73"/>
      <c r="AA272" s="1"/>
    </row>
    <row r="273" spans="1:28" ht="20.149999999999999" customHeight="1" x14ac:dyDescent="0.35">
      <c r="A273" s="3" t="str">
        <f t="shared" si="6"/>
        <v/>
      </c>
      <c r="B273" s="67">
        <v>46</v>
      </c>
      <c r="C273" s="76">
        <v>6000005423</v>
      </c>
      <c r="D273" s="6" t="s">
        <v>1466</v>
      </c>
      <c r="E273" s="68" t="s">
        <v>18</v>
      </c>
      <c r="F273" s="68" t="s">
        <v>51</v>
      </c>
      <c r="G273" s="68">
        <v>63</v>
      </c>
      <c r="H273" s="68">
        <v>28</v>
      </c>
      <c r="I273" s="77" t="s">
        <v>48</v>
      </c>
      <c r="J273" s="79" t="s">
        <v>21</v>
      </c>
      <c r="K273" s="77" t="s">
        <v>22</v>
      </c>
      <c r="L273" s="77" t="s">
        <v>23</v>
      </c>
      <c r="M273" s="68">
        <v>1</v>
      </c>
      <c r="N273" s="69">
        <v>0</v>
      </c>
      <c r="O273" s="69">
        <v>0</v>
      </c>
      <c r="P273" s="70" t="str">
        <f t="shared" si="7"/>
        <v/>
      </c>
      <c r="Q273" s="93"/>
      <c r="R273" s="71"/>
      <c r="S273" s="71"/>
      <c r="T273" s="71"/>
      <c r="U273" s="71"/>
      <c r="V273" s="71"/>
      <c r="W273" s="72"/>
      <c r="X273" s="94"/>
      <c r="Y273" s="73"/>
      <c r="Z273" s="73"/>
      <c r="AA273" s="1"/>
    </row>
    <row r="274" spans="1:28" ht="20.149999999999999" customHeight="1" x14ac:dyDescent="0.35">
      <c r="A274" s="3" t="str">
        <f t="shared" si="6"/>
        <v/>
      </c>
      <c r="B274" s="67">
        <v>46</v>
      </c>
      <c r="C274" s="64">
        <v>6000007953</v>
      </c>
      <c r="D274" s="6" t="s">
        <v>117</v>
      </c>
      <c r="E274" s="64" t="s">
        <v>18</v>
      </c>
      <c r="F274" s="64" t="s">
        <v>51</v>
      </c>
      <c r="G274" s="64">
        <v>63</v>
      </c>
      <c r="H274" s="64">
        <v>28</v>
      </c>
      <c r="I274" s="75" t="s">
        <v>48</v>
      </c>
      <c r="J274" s="78" t="s">
        <v>21</v>
      </c>
      <c r="K274" s="75" t="s">
        <v>22</v>
      </c>
      <c r="L274" s="75" t="s">
        <v>23</v>
      </c>
      <c r="M274" s="75">
        <v>1</v>
      </c>
      <c r="N274" s="69">
        <v>0</v>
      </c>
      <c r="O274" s="69">
        <v>0</v>
      </c>
      <c r="P274" s="70" t="str">
        <f t="shared" si="7"/>
        <v/>
      </c>
      <c r="Q274" s="95"/>
      <c r="R274" s="96"/>
      <c r="S274" s="96"/>
      <c r="T274" s="96"/>
      <c r="U274" s="96"/>
      <c r="V274" s="96"/>
      <c r="W274" s="97"/>
      <c r="X274" s="98"/>
      <c r="Y274" s="97"/>
      <c r="Z274" s="99"/>
    </row>
    <row r="275" spans="1:28" ht="20.149999999999999" customHeight="1" x14ac:dyDescent="0.35">
      <c r="A275" s="3" t="str">
        <f t="shared" si="6"/>
        <v/>
      </c>
      <c r="B275" s="67">
        <v>47</v>
      </c>
      <c r="C275" s="76">
        <v>6000005443</v>
      </c>
      <c r="D275" s="6" t="s">
        <v>118</v>
      </c>
      <c r="E275" s="68" t="s">
        <v>119</v>
      </c>
      <c r="F275" s="68" t="s">
        <v>19</v>
      </c>
      <c r="G275" s="68">
        <v>28</v>
      </c>
      <c r="H275" s="68">
        <v>21.5</v>
      </c>
      <c r="I275" s="77" t="s">
        <v>20</v>
      </c>
      <c r="J275" s="79" t="s">
        <v>54</v>
      </c>
      <c r="K275" s="77" t="s">
        <v>22</v>
      </c>
      <c r="L275" s="77" t="s">
        <v>23</v>
      </c>
      <c r="M275" s="68">
        <v>1</v>
      </c>
      <c r="N275" s="69">
        <v>0</v>
      </c>
      <c r="O275" s="69">
        <v>0</v>
      </c>
      <c r="P275" s="70" t="str">
        <f t="shared" si="7"/>
        <v/>
      </c>
      <c r="Q275" s="93"/>
      <c r="R275" s="71"/>
      <c r="S275" s="71"/>
      <c r="T275" s="71"/>
      <c r="U275" s="71"/>
      <c r="V275" s="71"/>
      <c r="W275" s="72"/>
      <c r="X275" s="94"/>
      <c r="Y275" s="73"/>
      <c r="Z275" s="73"/>
      <c r="AA275" s="1"/>
    </row>
    <row r="276" spans="1:28" ht="20.149999999999999" customHeight="1" x14ac:dyDescent="0.35">
      <c r="A276" s="3" t="str">
        <f t="shared" si="6"/>
        <v/>
      </c>
      <c r="B276" s="67">
        <v>48</v>
      </c>
      <c r="C276" s="76">
        <v>6000005456</v>
      </c>
      <c r="D276" s="6" t="s">
        <v>1468</v>
      </c>
      <c r="E276" s="68" t="s">
        <v>18</v>
      </c>
      <c r="F276" s="68" t="s">
        <v>35</v>
      </c>
      <c r="G276" s="68">
        <v>21.5</v>
      </c>
      <c r="H276" s="68">
        <v>14</v>
      </c>
      <c r="I276" s="77" t="s">
        <v>20</v>
      </c>
      <c r="J276" s="79" t="s">
        <v>54</v>
      </c>
      <c r="K276" s="77" t="s">
        <v>22</v>
      </c>
      <c r="L276" s="77" t="s">
        <v>23</v>
      </c>
      <c r="M276" s="68">
        <v>1</v>
      </c>
      <c r="N276" s="69">
        <v>0</v>
      </c>
      <c r="O276" s="69">
        <v>0</v>
      </c>
      <c r="P276" s="70" t="str">
        <f t="shared" si="7"/>
        <v/>
      </c>
      <c r="Q276" s="93"/>
      <c r="R276" s="71"/>
      <c r="S276" s="71"/>
      <c r="T276" s="71"/>
      <c r="U276" s="71"/>
      <c r="V276" s="71"/>
      <c r="W276" s="72"/>
      <c r="X276" s="94"/>
      <c r="Y276" s="73"/>
      <c r="Z276" s="73"/>
      <c r="AA276" s="1"/>
      <c r="AB276" s="1"/>
    </row>
    <row r="277" spans="1:28" ht="20.149999999999999" customHeight="1" x14ac:dyDescent="0.35">
      <c r="A277" s="3" t="str">
        <f t="shared" si="6"/>
        <v/>
      </c>
      <c r="B277" s="67">
        <v>48</v>
      </c>
      <c r="C277" s="76">
        <v>6000005461</v>
      </c>
      <c r="D277" s="6" t="s">
        <v>120</v>
      </c>
      <c r="E277" s="68" t="s">
        <v>18</v>
      </c>
      <c r="F277" s="68" t="s">
        <v>35</v>
      </c>
      <c r="G277" s="68">
        <v>21.5</v>
      </c>
      <c r="H277" s="68">
        <v>14</v>
      </c>
      <c r="I277" s="77" t="s">
        <v>20</v>
      </c>
      <c r="J277" s="79" t="s">
        <v>54</v>
      </c>
      <c r="K277" s="77" t="s">
        <v>22</v>
      </c>
      <c r="L277" s="77" t="s">
        <v>23</v>
      </c>
      <c r="M277" s="68">
        <v>1</v>
      </c>
      <c r="N277" s="69">
        <v>146</v>
      </c>
      <c r="O277" s="69">
        <v>0</v>
      </c>
      <c r="P277" s="70" t="str">
        <f t="shared" si="7"/>
        <v/>
      </c>
      <c r="Q277" s="93"/>
      <c r="R277" s="71"/>
      <c r="S277" s="71"/>
      <c r="T277" s="71"/>
      <c r="U277" s="71"/>
      <c r="V277" s="71"/>
      <c r="W277" s="72"/>
      <c r="X277" s="94"/>
      <c r="Y277" s="73"/>
      <c r="Z277" s="73"/>
      <c r="AA277" s="1"/>
    </row>
    <row r="278" spans="1:28" ht="20.149999999999999" customHeight="1" x14ac:dyDescent="0.35">
      <c r="A278" s="3" t="str">
        <f t="shared" si="6"/>
        <v/>
      </c>
      <c r="B278" s="67">
        <v>48</v>
      </c>
      <c r="C278" s="76">
        <v>6000005482</v>
      </c>
      <c r="D278" s="6" t="s">
        <v>1470</v>
      </c>
      <c r="E278" s="68" t="s">
        <v>18</v>
      </c>
      <c r="F278" s="68" t="s">
        <v>35</v>
      </c>
      <c r="G278" s="68">
        <v>21.5</v>
      </c>
      <c r="H278" s="68">
        <v>14</v>
      </c>
      <c r="I278" s="77" t="s">
        <v>20</v>
      </c>
      <c r="J278" s="79" t="s">
        <v>54</v>
      </c>
      <c r="K278" s="77" t="s">
        <v>22</v>
      </c>
      <c r="L278" s="77" t="s">
        <v>23</v>
      </c>
      <c r="M278" s="68">
        <v>1</v>
      </c>
      <c r="N278" s="69">
        <v>0</v>
      </c>
      <c r="O278" s="69">
        <v>0</v>
      </c>
      <c r="P278" s="70" t="str">
        <f t="shared" si="7"/>
        <v/>
      </c>
      <c r="Q278" s="93"/>
      <c r="R278" s="71"/>
      <c r="S278" s="71"/>
      <c r="T278" s="71"/>
      <c r="U278" s="71"/>
      <c r="V278" s="71"/>
      <c r="W278" s="72"/>
      <c r="X278" s="94"/>
      <c r="Y278" s="73"/>
      <c r="Z278" s="73"/>
      <c r="AA278" s="1"/>
      <c r="AB278" s="1"/>
    </row>
    <row r="279" spans="1:28" ht="20.149999999999999" customHeight="1" x14ac:dyDescent="0.35">
      <c r="A279" s="3" t="str">
        <f t="shared" si="6"/>
        <v/>
      </c>
      <c r="B279" s="67">
        <v>48</v>
      </c>
      <c r="C279" s="76">
        <v>6000006099</v>
      </c>
      <c r="D279" s="6" t="s">
        <v>121</v>
      </c>
      <c r="E279" s="68" t="s">
        <v>18</v>
      </c>
      <c r="F279" s="68" t="s">
        <v>35</v>
      </c>
      <c r="G279" s="68">
        <v>21.5</v>
      </c>
      <c r="H279" s="68">
        <v>14</v>
      </c>
      <c r="I279" s="77" t="s">
        <v>20</v>
      </c>
      <c r="J279" s="79" t="s">
        <v>54</v>
      </c>
      <c r="K279" s="77" t="s">
        <v>22</v>
      </c>
      <c r="L279" s="77" t="s">
        <v>23</v>
      </c>
      <c r="M279" s="68">
        <v>1</v>
      </c>
      <c r="N279" s="69">
        <v>270</v>
      </c>
      <c r="O279" s="69">
        <v>0</v>
      </c>
      <c r="P279" s="70" t="str">
        <f t="shared" si="7"/>
        <v/>
      </c>
      <c r="Q279" s="93"/>
      <c r="R279" s="71"/>
      <c r="S279" s="71"/>
      <c r="T279" s="71"/>
      <c r="U279" s="71"/>
      <c r="V279" s="71"/>
      <c r="W279" s="72"/>
      <c r="X279" s="94"/>
      <c r="Y279" s="73"/>
      <c r="Z279" s="73"/>
      <c r="AA279" s="1"/>
      <c r="AB279" s="1"/>
    </row>
    <row r="280" spans="1:28" ht="20.149999999999999" customHeight="1" x14ac:dyDescent="0.35">
      <c r="A280" s="3" t="str">
        <f t="shared" ref="A280:A343" si="8">IF(A279="","",A279)</f>
        <v/>
      </c>
      <c r="B280" s="67">
        <v>48</v>
      </c>
      <c r="C280" s="76">
        <v>6000006321</v>
      </c>
      <c r="D280" s="6" t="s">
        <v>1499</v>
      </c>
      <c r="E280" s="68" t="s">
        <v>18</v>
      </c>
      <c r="F280" s="68" t="s">
        <v>35</v>
      </c>
      <c r="G280" s="68">
        <v>21.5</v>
      </c>
      <c r="H280" s="68">
        <v>14</v>
      </c>
      <c r="I280" s="77" t="s">
        <v>20</v>
      </c>
      <c r="J280" s="79" t="s">
        <v>54</v>
      </c>
      <c r="K280" s="77" t="s">
        <v>22</v>
      </c>
      <c r="L280" s="77" t="s">
        <v>23</v>
      </c>
      <c r="M280" s="68">
        <v>1</v>
      </c>
      <c r="N280" s="69">
        <v>0</v>
      </c>
      <c r="O280" s="69">
        <v>0</v>
      </c>
      <c r="P280" s="70" t="str">
        <f t="shared" ref="P280:P343" si="9">IF(P279="","",P279)</f>
        <v/>
      </c>
      <c r="Q280" s="93"/>
      <c r="R280" s="71"/>
      <c r="S280" s="71"/>
      <c r="T280" s="71"/>
      <c r="U280" s="71"/>
      <c r="V280" s="71"/>
      <c r="W280" s="72"/>
      <c r="X280" s="94"/>
      <c r="Y280" s="73"/>
      <c r="Z280" s="73"/>
      <c r="AA280" s="1"/>
    </row>
    <row r="281" spans="1:28" ht="20.149999999999999" customHeight="1" x14ac:dyDescent="0.35">
      <c r="A281" s="3" t="str">
        <f t="shared" si="8"/>
        <v/>
      </c>
      <c r="B281" s="67">
        <v>48</v>
      </c>
      <c r="C281" s="76">
        <v>6000006350</v>
      </c>
      <c r="D281" s="6" t="s">
        <v>122</v>
      </c>
      <c r="E281" s="68" t="s">
        <v>18</v>
      </c>
      <c r="F281" s="68" t="s">
        <v>35</v>
      </c>
      <c r="G281" s="68">
        <v>21.5</v>
      </c>
      <c r="H281" s="68">
        <v>14</v>
      </c>
      <c r="I281" s="77" t="s">
        <v>20</v>
      </c>
      <c r="J281" s="79" t="s">
        <v>54</v>
      </c>
      <c r="K281" s="77" t="s">
        <v>22</v>
      </c>
      <c r="L281" s="77" t="s">
        <v>23</v>
      </c>
      <c r="M281" s="68">
        <v>1</v>
      </c>
      <c r="N281" s="69">
        <v>0</v>
      </c>
      <c r="O281" s="69">
        <v>0</v>
      </c>
      <c r="P281" s="70" t="str">
        <f t="shared" si="9"/>
        <v/>
      </c>
      <c r="Q281" s="93"/>
      <c r="R281" s="71"/>
      <c r="S281" s="71"/>
      <c r="T281" s="71"/>
      <c r="U281" s="71"/>
      <c r="V281" s="71"/>
      <c r="W281" s="72"/>
      <c r="X281" s="94"/>
      <c r="Y281" s="73"/>
      <c r="Z281" s="73"/>
      <c r="AA281" s="1"/>
      <c r="AB281" s="1"/>
    </row>
    <row r="282" spans="1:28" ht="20.149999999999999" customHeight="1" x14ac:dyDescent="0.35">
      <c r="A282" s="3" t="str">
        <f t="shared" si="8"/>
        <v/>
      </c>
      <c r="B282" s="67">
        <v>48</v>
      </c>
      <c r="C282" s="64">
        <v>6000007898</v>
      </c>
      <c r="D282" s="6" t="s">
        <v>1533</v>
      </c>
      <c r="E282" s="64" t="s">
        <v>18</v>
      </c>
      <c r="F282" s="64" t="s">
        <v>35</v>
      </c>
      <c r="G282" s="64">
        <v>21.5</v>
      </c>
      <c r="H282" s="64">
        <v>14</v>
      </c>
      <c r="I282" s="75" t="s">
        <v>20</v>
      </c>
      <c r="J282" s="78" t="s">
        <v>54</v>
      </c>
      <c r="K282" s="75" t="s">
        <v>22</v>
      </c>
      <c r="L282" s="75" t="s">
        <v>23</v>
      </c>
      <c r="M282" s="75">
        <v>1</v>
      </c>
      <c r="N282" s="69">
        <v>0</v>
      </c>
      <c r="O282" s="69">
        <v>0</v>
      </c>
      <c r="P282" s="70" t="str">
        <f t="shared" si="9"/>
        <v/>
      </c>
      <c r="Q282" s="95"/>
      <c r="R282" s="96"/>
      <c r="S282" s="96"/>
      <c r="T282" s="96"/>
      <c r="U282" s="96"/>
      <c r="V282" s="96"/>
      <c r="W282" s="97"/>
      <c r="X282" s="98"/>
      <c r="Y282" s="97"/>
      <c r="Z282" s="99"/>
    </row>
    <row r="283" spans="1:28" ht="20.149999999999999" customHeight="1" x14ac:dyDescent="0.35">
      <c r="A283" s="3" t="str">
        <f t="shared" si="8"/>
        <v/>
      </c>
      <c r="B283" s="67">
        <v>48</v>
      </c>
      <c r="C283" s="64">
        <v>6000008356</v>
      </c>
      <c r="D283" s="6" t="s">
        <v>1565</v>
      </c>
      <c r="E283" s="64" t="s">
        <v>18</v>
      </c>
      <c r="F283" s="64" t="s">
        <v>35</v>
      </c>
      <c r="G283" s="64">
        <v>21.5</v>
      </c>
      <c r="H283" s="64">
        <v>14</v>
      </c>
      <c r="I283" s="75" t="s">
        <v>20</v>
      </c>
      <c r="J283" s="78" t="s">
        <v>54</v>
      </c>
      <c r="K283" s="75" t="s">
        <v>22</v>
      </c>
      <c r="L283" s="75" t="s">
        <v>23</v>
      </c>
      <c r="M283" s="75">
        <v>1</v>
      </c>
      <c r="N283" s="69">
        <v>0</v>
      </c>
      <c r="O283" s="69">
        <v>0</v>
      </c>
      <c r="P283" s="70" t="str">
        <f t="shared" si="9"/>
        <v/>
      </c>
      <c r="Q283" s="95"/>
      <c r="R283" s="96"/>
      <c r="S283" s="96"/>
      <c r="T283" s="96"/>
      <c r="U283" s="96"/>
      <c r="V283" s="96"/>
      <c r="W283" s="97"/>
      <c r="X283" s="98"/>
      <c r="Y283" s="97"/>
      <c r="Z283" s="99"/>
    </row>
    <row r="284" spans="1:28" ht="20.149999999999999" customHeight="1" x14ac:dyDescent="0.35">
      <c r="A284" s="3" t="str">
        <f t="shared" si="8"/>
        <v/>
      </c>
      <c r="B284" s="67">
        <v>48</v>
      </c>
      <c r="C284" s="64">
        <v>6000008357</v>
      </c>
      <c r="D284" s="6" t="s">
        <v>1566</v>
      </c>
      <c r="E284" s="64" t="s">
        <v>18</v>
      </c>
      <c r="F284" s="64" t="s">
        <v>35</v>
      </c>
      <c r="G284" s="64">
        <v>21.5</v>
      </c>
      <c r="H284" s="64">
        <v>14</v>
      </c>
      <c r="I284" s="75" t="s">
        <v>20</v>
      </c>
      <c r="J284" s="78" t="s">
        <v>54</v>
      </c>
      <c r="K284" s="75" t="s">
        <v>22</v>
      </c>
      <c r="L284" s="75" t="s">
        <v>23</v>
      </c>
      <c r="M284" s="75">
        <v>1</v>
      </c>
      <c r="N284" s="69">
        <v>0</v>
      </c>
      <c r="O284" s="69">
        <v>0</v>
      </c>
      <c r="P284" s="70" t="str">
        <f t="shared" si="9"/>
        <v/>
      </c>
      <c r="Q284" s="95"/>
      <c r="R284" s="96"/>
      <c r="S284" s="96"/>
      <c r="T284" s="96"/>
      <c r="U284" s="96"/>
      <c r="V284" s="96"/>
      <c r="W284" s="97"/>
      <c r="X284" s="98"/>
      <c r="Y284" s="97"/>
      <c r="Z284" s="99"/>
    </row>
    <row r="285" spans="1:28" ht="20.149999999999999" customHeight="1" x14ac:dyDescent="0.35">
      <c r="A285" s="3" t="str">
        <f t="shared" si="8"/>
        <v/>
      </c>
      <c r="B285" s="67">
        <v>48</v>
      </c>
      <c r="C285" s="64">
        <v>6000009437</v>
      </c>
      <c r="D285" s="6" t="s">
        <v>1583</v>
      </c>
      <c r="E285" s="64" t="s">
        <v>18</v>
      </c>
      <c r="F285" s="64" t="s">
        <v>35</v>
      </c>
      <c r="G285" s="64">
        <v>21.5</v>
      </c>
      <c r="H285" s="64">
        <v>14</v>
      </c>
      <c r="I285" s="75" t="s">
        <v>20</v>
      </c>
      <c r="J285" s="78" t="s">
        <v>54</v>
      </c>
      <c r="K285" s="75" t="s">
        <v>22</v>
      </c>
      <c r="L285" s="75" t="s">
        <v>23</v>
      </c>
      <c r="M285" s="75">
        <v>1</v>
      </c>
      <c r="N285" s="69">
        <v>0</v>
      </c>
      <c r="O285" s="69">
        <v>0</v>
      </c>
      <c r="P285" s="70" t="str">
        <f t="shared" si="9"/>
        <v/>
      </c>
      <c r="Q285" s="95"/>
      <c r="R285" s="96"/>
      <c r="S285" s="96"/>
      <c r="T285" s="96"/>
      <c r="U285" s="96"/>
      <c r="V285" s="96"/>
      <c r="W285" s="97"/>
      <c r="X285" s="98"/>
      <c r="Y285" s="97"/>
      <c r="Z285" s="99"/>
    </row>
    <row r="286" spans="1:28" ht="20.149999999999999" customHeight="1" x14ac:dyDescent="0.35">
      <c r="A286" s="3" t="str">
        <f t="shared" si="8"/>
        <v/>
      </c>
      <c r="B286" s="67">
        <v>48</v>
      </c>
      <c r="C286" s="64">
        <v>6000012880</v>
      </c>
      <c r="D286" s="6" t="s">
        <v>1606</v>
      </c>
      <c r="E286" s="64" t="s">
        <v>18</v>
      </c>
      <c r="F286" s="64" t="s">
        <v>35</v>
      </c>
      <c r="G286" s="64">
        <v>21.5</v>
      </c>
      <c r="H286" s="64">
        <v>14</v>
      </c>
      <c r="I286" s="75" t="s">
        <v>20</v>
      </c>
      <c r="J286" s="78" t="s">
        <v>54</v>
      </c>
      <c r="K286" s="75" t="s">
        <v>22</v>
      </c>
      <c r="L286" s="75" t="s">
        <v>23</v>
      </c>
      <c r="M286" s="75">
        <v>1</v>
      </c>
      <c r="N286" s="69">
        <v>0</v>
      </c>
      <c r="O286" s="69">
        <v>0</v>
      </c>
      <c r="P286" s="70" t="str">
        <f t="shared" si="9"/>
        <v/>
      </c>
      <c r="Q286" s="95"/>
      <c r="R286" s="96"/>
      <c r="S286" s="96"/>
      <c r="T286" s="96"/>
      <c r="U286" s="96"/>
      <c r="V286" s="96"/>
      <c r="W286" s="97"/>
      <c r="X286" s="98"/>
      <c r="Y286" s="97"/>
      <c r="Z286" s="99"/>
    </row>
    <row r="287" spans="1:28" ht="20.149999999999999" customHeight="1" x14ac:dyDescent="0.35">
      <c r="A287" s="3" t="str">
        <f t="shared" si="8"/>
        <v/>
      </c>
      <c r="B287" s="67">
        <v>49</v>
      </c>
      <c r="C287" s="64">
        <v>6000007887</v>
      </c>
      <c r="D287" s="6" t="s">
        <v>1531</v>
      </c>
      <c r="E287" s="64" t="s">
        <v>18</v>
      </c>
      <c r="F287" s="64" t="s">
        <v>51</v>
      </c>
      <c r="G287" s="64">
        <v>20</v>
      </c>
      <c r="H287" s="64">
        <v>13.5</v>
      </c>
      <c r="I287" s="75" t="s">
        <v>20</v>
      </c>
      <c r="J287" s="78" t="s">
        <v>21</v>
      </c>
      <c r="K287" s="75" t="s">
        <v>22</v>
      </c>
      <c r="L287" s="75" t="s">
        <v>23</v>
      </c>
      <c r="M287" s="75">
        <v>1</v>
      </c>
      <c r="N287" s="69">
        <v>0</v>
      </c>
      <c r="O287" s="69">
        <v>0</v>
      </c>
      <c r="P287" s="70" t="str">
        <f t="shared" si="9"/>
        <v/>
      </c>
      <c r="Q287" s="95"/>
      <c r="R287" s="96"/>
      <c r="S287" s="96"/>
      <c r="T287" s="96"/>
      <c r="U287" s="96"/>
      <c r="V287" s="96"/>
      <c r="W287" s="97"/>
      <c r="X287" s="98"/>
      <c r="Y287" s="97"/>
      <c r="Z287" s="99"/>
    </row>
    <row r="288" spans="1:28" ht="20.149999999999999" customHeight="1" x14ac:dyDescent="0.35">
      <c r="A288" s="3" t="str">
        <f t="shared" si="8"/>
        <v/>
      </c>
      <c r="B288" s="67">
        <v>51</v>
      </c>
      <c r="C288" s="64">
        <v>6000024887</v>
      </c>
      <c r="D288" s="6" t="s">
        <v>1430</v>
      </c>
      <c r="E288" s="64" t="s">
        <v>18</v>
      </c>
      <c r="F288" s="64" t="s">
        <v>51</v>
      </c>
      <c r="G288" s="64">
        <v>14</v>
      </c>
      <c r="H288" s="64">
        <v>21.5</v>
      </c>
      <c r="I288" s="75" t="s">
        <v>48</v>
      </c>
      <c r="J288" s="78" t="s">
        <v>54</v>
      </c>
      <c r="K288" s="75" t="s">
        <v>22</v>
      </c>
      <c r="L288" s="75" t="s">
        <v>23</v>
      </c>
      <c r="M288" s="75" t="s">
        <v>1376</v>
      </c>
      <c r="N288" s="69">
        <v>0</v>
      </c>
      <c r="O288" s="69">
        <v>0</v>
      </c>
      <c r="P288" s="70" t="str">
        <f t="shared" si="9"/>
        <v/>
      </c>
      <c r="Q288" s="95"/>
      <c r="R288" s="96"/>
      <c r="S288" s="96"/>
      <c r="T288" s="96"/>
      <c r="U288" s="96"/>
      <c r="V288" s="96"/>
      <c r="W288" s="97"/>
      <c r="X288" s="98"/>
      <c r="Y288" s="97"/>
      <c r="Z288" s="99"/>
    </row>
    <row r="289" spans="1:28" ht="20.149999999999999" customHeight="1" x14ac:dyDescent="0.35">
      <c r="A289" s="3" t="str">
        <f t="shared" si="8"/>
        <v/>
      </c>
      <c r="B289" s="67">
        <v>52</v>
      </c>
      <c r="C289" s="76">
        <v>6000005852</v>
      </c>
      <c r="D289" s="6" t="s">
        <v>1393</v>
      </c>
      <c r="E289" s="68" t="s">
        <v>18</v>
      </c>
      <c r="F289" s="68" t="s">
        <v>51</v>
      </c>
      <c r="G289" s="68">
        <v>20</v>
      </c>
      <c r="H289" s="68">
        <v>10</v>
      </c>
      <c r="I289" s="77" t="s">
        <v>20</v>
      </c>
      <c r="J289" s="79" t="s">
        <v>54</v>
      </c>
      <c r="K289" s="77" t="s">
        <v>22</v>
      </c>
      <c r="L289" s="77" t="s">
        <v>23</v>
      </c>
      <c r="M289" s="68">
        <v>1</v>
      </c>
      <c r="N289" s="69">
        <v>0</v>
      </c>
      <c r="O289" s="69">
        <v>0</v>
      </c>
      <c r="P289" s="70" t="str">
        <f t="shared" si="9"/>
        <v/>
      </c>
      <c r="Q289" s="93"/>
      <c r="R289" s="71"/>
      <c r="S289" s="71"/>
      <c r="T289" s="71"/>
      <c r="U289" s="71"/>
      <c r="V289" s="71"/>
      <c r="W289" s="72"/>
      <c r="X289" s="94"/>
      <c r="Y289" s="73"/>
      <c r="Z289" s="73"/>
      <c r="AA289" s="1"/>
    </row>
    <row r="290" spans="1:28" ht="20.149999999999999" customHeight="1" x14ac:dyDescent="0.35">
      <c r="A290" s="3" t="str">
        <f t="shared" si="8"/>
        <v/>
      </c>
      <c r="B290" s="67">
        <v>53</v>
      </c>
      <c r="C290" s="76">
        <v>6000005855</v>
      </c>
      <c r="D290" s="6" t="s">
        <v>123</v>
      </c>
      <c r="E290" s="68" t="s">
        <v>56</v>
      </c>
      <c r="F290" s="68" t="s">
        <v>76</v>
      </c>
      <c r="G290" s="68">
        <v>14</v>
      </c>
      <c r="H290" s="68">
        <v>10.75</v>
      </c>
      <c r="I290" s="77" t="s">
        <v>20</v>
      </c>
      <c r="J290" s="79" t="s">
        <v>21</v>
      </c>
      <c r="K290" s="77" t="s">
        <v>22</v>
      </c>
      <c r="L290" s="77" t="s">
        <v>23</v>
      </c>
      <c r="M290" s="68">
        <v>2</v>
      </c>
      <c r="N290" s="69">
        <v>45</v>
      </c>
      <c r="O290" s="69">
        <v>0</v>
      </c>
      <c r="P290" s="70" t="str">
        <f t="shared" si="9"/>
        <v/>
      </c>
      <c r="Q290" s="93"/>
      <c r="R290" s="71"/>
      <c r="S290" s="71"/>
      <c r="T290" s="71"/>
      <c r="U290" s="71"/>
      <c r="V290" s="71"/>
      <c r="W290" s="72"/>
      <c r="X290" s="94"/>
      <c r="Y290" s="73"/>
      <c r="Z290" s="73"/>
      <c r="AA290" s="1"/>
    </row>
    <row r="291" spans="1:28" ht="20.149999999999999" customHeight="1" x14ac:dyDescent="0.35">
      <c r="A291" s="3" t="str">
        <f t="shared" si="8"/>
        <v/>
      </c>
      <c r="B291" s="67">
        <v>54</v>
      </c>
      <c r="C291" s="76">
        <v>6000005856</v>
      </c>
      <c r="D291" s="6" t="s">
        <v>124</v>
      </c>
      <c r="E291" s="68" t="s">
        <v>56</v>
      </c>
      <c r="F291" s="68" t="s">
        <v>51</v>
      </c>
      <c r="G291" s="68">
        <v>20.5</v>
      </c>
      <c r="H291" s="68">
        <v>15.5</v>
      </c>
      <c r="I291" s="77" t="s">
        <v>20</v>
      </c>
      <c r="J291" s="79" t="s">
        <v>21</v>
      </c>
      <c r="K291" s="77" t="s">
        <v>1375</v>
      </c>
      <c r="L291" s="77" t="s">
        <v>23</v>
      </c>
      <c r="M291" s="68">
        <v>1</v>
      </c>
      <c r="N291" s="69">
        <v>403</v>
      </c>
      <c r="O291" s="69">
        <v>0</v>
      </c>
      <c r="P291" s="70" t="str">
        <f t="shared" si="9"/>
        <v/>
      </c>
      <c r="Q291" s="93"/>
      <c r="R291" s="71"/>
      <c r="S291" s="71"/>
      <c r="T291" s="71"/>
      <c r="U291" s="71"/>
      <c r="V291" s="71"/>
      <c r="W291" s="72"/>
      <c r="X291" s="94"/>
      <c r="Y291" s="73"/>
      <c r="Z291" s="73"/>
      <c r="AA291" s="1"/>
      <c r="AB291" s="1"/>
    </row>
    <row r="292" spans="1:28" ht="20.149999999999999" customHeight="1" x14ac:dyDescent="0.35">
      <c r="A292" s="3" t="str">
        <f t="shared" si="8"/>
        <v/>
      </c>
      <c r="B292" s="67">
        <v>54</v>
      </c>
      <c r="C292" s="64">
        <v>6000007982</v>
      </c>
      <c r="D292" s="6" t="s">
        <v>125</v>
      </c>
      <c r="E292" s="64" t="s">
        <v>56</v>
      </c>
      <c r="F292" s="64" t="s">
        <v>51</v>
      </c>
      <c r="G292" s="64">
        <v>20.5</v>
      </c>
      <c r="H292" s="64">
        <v>15.5</v>
      </c>
      <c r="I292" s="75" t="s">
        <v>20</v>
      </c>
      <c r="J292" s="78" t="s">
        <v>54</v>
      </c>
      <c r="K292" s="75" t="s">
        <v>46</v>
      </c>
      <c r="L292" s="75" t="s">
        <v>23</v>
      </c>
      <c r="M292" s="75">
        <v>1</v>
      </c>
      <c r="N292" s="69">
        <v>0</v>
      </c>
      <c r="O292" s="69">
        <v>120</v>
      </c>
      <c r="P292" s="70" t="str">
        <f t="shared" si="9"/>
        <v/>
      </c>
      <c r="Q292" s="95"/>
      <c r="R292" s="96"/>
      <c r="S292" s="96"/>
      <c r="T292" s="96"/>
      <c r="U292" s="96"/>
      <c r="V292" s="96"/>
      <c r="W292" s="97"/>
      <c r="X292" s="98"/>
      <c r="Y292" s="97"/>
      <c r="Z292" s="99"/>
    </row>
    <row r="293" spans="1:28" ht="20.149999999999999" customHeight="1" x14ac:dyDescent="0.35">
      <c r="A293" s="3" t="str">
        <f t="shared" si="8"/>
        <v/>
      </c>
      <c r="B293" s="67">
        <v>55</v>
      </c>
      <c r="C293" s="76">
        <v>6000005861</v>
      </c>
      <c r="D293" s="6" t="s">
        <v>126</v>
      </c>
      <c r="E293" s="68" t="s">
        <v>56</v>
      </c>
      <c r="F293" s="68" t="s">
        <v>19</v>
      </c>
      <c r="G293" s="68">
        <v>28</v>
      </c>
      <c r="H293" s="68">
        <v>21.5</v>
      </c>
      <c r="I293" s="77" t="s">
        <v>20</v>
      </c>
      <c r="J293" s="79" t="s">
        <v>54</v>
      </c>
      <c r="K293" s="77" t="s">
        <v>22</v>
      </c>
      <c r="L293" s="77" t="s">
        <v>23</v>
      </c>
      <c r="M293" s="68">
        <v>2</v>
      </c>
      <c r="N293" s="69">
        <v>85</v>
      </c>
      <c r="O293" s="69">
        <v>0</v>
      </c>
      <c r="P293" s="70" t="str">
        <f t="shared" si="9"/>
        <v/>
      </c>
      <c r="Q293" s="93"/>
      <c r="R293" s="71"/>
      <c r="S293" s="71"/>
      <c r="T293" s="71"/>
      <c r="U293" s="71"/>
      <c r="V293" s="71"/>
      <c r="W293" s="72"/>
      <c r="X293" s="94"/>
      <c r="Y293" s="73"/>
      <c r="Z293" s="73"/>
      <c r="AA293" s="1"/>
    </row>
    <row r="294" spans="1:28" ht="20.149999999999999" customHeight="1" x14ac:dyDescent="0.35">
      <c r="A294" s="3" t="str">
        <f t="shared" si="8"/>
        <v/>
      </c>
      <c r="B294" s="67">
        <v>56</v>
      </c>
      <c r="C294" s="76">
        <v>6000005911</v>
      </c>
      <c r="D294" s="6" t="s">
        <v>127</v>
      </c>
      <c r="E294" s="68" t="s">
        <v>128</v>
      </c>
      <c r="F294" s="68" t="s">
        <v>51</v>
      </c>
      <c r="G294" s="68">
        <v>36</v>
      </c>
      <c r="H294" s="68">
        <v>28</v>
      </c>
      <c r="I294" s="77" t="s">
        <v>48</v>
      </c>
      <c r="J294" s="79" t="s">
        <v>49</v>
      </c>
      <c r="K294" s="77" t="s">
        <v>22</v>
      </c>
      <c r="L294" s="77" t="s">
        <v>23</v>
      </c>
      <c r="M294" s="68">
        <v>1</v>
      </c>
      <c r="N294" s="69">
        <v>2000</v>
      </c>
      <c r="O294" s="69">
        <v>0</v>
      </c>
      <c r="P294" s="70" t="str">
        <f t="shared" si="9"/>
        <v/>
      </c>
      <c r="Q294" s="93"/>
      <c r="R294" s="71"/>
      <c r="S294" s="71"/>
      <c r="T294" s="71"/>
      <c r="U294" s="71"/>
      <c r="V294" s="71"/>
      <c r="W294" s="72"/>
      <c r="X294" s="94"/>
      <c r="Y294" s="73"/>
      <c r="Z294" s="73"/>
      <c r="AA294" s="1"/>
    </row>
    <row r="295" spans="1:28" ht="20.149999999999999" customHeight="1" x14ac:dyDescent="0.35">
      <c r="A295" s="3" t="str">
        <f t="shared" si="8"/>
        <v/>
      </c>
      <c r="B295" s="67">
        <v>57</v>
      </c>
      <c r="C295" s="76">
        <v>6000005921</v>
      </c>
      <c r="D295" s="6" t="s">
        <v>129</v>
      </c>
      <c r="E295" s="68" t="s">
        <v>18</v>
      </c>
      <c r="F295" s="68" t="s">
        <v>45</v>
      </c>
      <c r="G295" s="68">
        <v>33</v>
      </c>
      <c r="H295" s="68">
        <v>21.5</v>
      </c>
      <c r="I295" s="77" t="s">
        <v>48</v>
      </c>
      <c r="J295" s="79" t="s">
        <v>54</v>
      </c>
      <c r="K295" s="77" t="s">
        <v>22</v>
      </c>
      <c r="L295" s="77" t="s">
        <v>23</v>
      </c>
      <c r="M295" s="68">
        <v>1</v>
      </c>
      <c r="N295" s="69">
        <v>0</v>
      </c>
      <c r="O295" s="69">
        <v>0</v>
      </c>
      <c r="P295" s="70" t="str">
        <f t="shared" si="9"/>
        <v/>
      </c>
      <c r="Q295" s="93"/>
      <c r="R295" s="71"/>
      <c r="S295" s="71"/>
      <c r="T295" s="71"/>
      <c r="U295" s="71"/>
      <c r="V295" s="71"/>
      <c r="W295" s="72"/>
      <c r="X295" s="94"/>
      <c r="Y295" s="73"/>
      <c r="Z295" s="73"/>
      <c r="AA295" s="1"/>
      <c r="AB295" s="1"/>
    </row>
    <row r="296" spans="1:28" ht="20.149999999999999" customHeight="1" x14ac:dyDescent="0.35">
      <c r="A296" s="3" t="str">
        <f t="shared" si="8"/>
        <v/>
      </c>
      <c r="B296" s="67">
        <v>57</v>
      </c>
      <c r="C296" s="64">
        <v>6000009146</v>
      </c>
      <c r="D296" s="6" t="s">
        <v>1418</v>
      </c>
      <c r="E296" s="64" t="s">
        <v>18</v>
      </c>
      <c r="F296" s="64" t="s">
        <v>45</v>
      </c>
      <c r="G296" s="64">
        <v>33</v>
      </c>
      <c r="H296" s="64">
        <v>21.5</v>
      </c>
      <c r="I296" s="75" t="s">
        <v>48</v>
      </c>
      <c r="J296" s="78" t="s">
        <v>54</v>
      </c>
      <c r="K296" s="75" t="s">
        <v>22</v>
      </c>
      <c r="L296" s="75" t="s">
        <v>23</v>
      </c>
      <c r="M296" s="75">
        <v>1</v>
      </c>
      <c r="N296" s="69">
        <v>0</v>
      </c>
      <c r="O296" s="69">
        <v>0</v>
      </c>
      <c r="P296" s="70" t="str">
        <f t="shared" si="9"/>
        <v/>
      </c>
      <c r="Q296" s="95"/>
      <c r="R296" s="96"/>
      <c r="S296" s="96"/>
      <c r="T296" s="96"/>
      <c r="U296" s="96"/>
      <c r="V296" s="96"/>
      <c r="W296" s="97"/>
      <c r="X296" s="98"/>
      <c r="Y296" s="97"/>
      <c r="Z296" s="99"/>
    </row>
    <row r="297" spans="1:28" ht="20.149999999999999" customHeight="1" x14ac:dyDescent="0.35">
      <c r="A297" s="3" t="str">
        <f t="shared" si="8"/>
        <v/>
      </c>
      <c r="B297" s="67">
        <v>58</v>
      </c>
      <c r="C297" s="76">
        <v>6000005967</v>
      </c>
      <c r="D297" s="6" t="s">
        <v>1478</v>
      </c>
      <c r="E297" s="68" t="s">
        <v>18</v>
      </c>
      <c r="F297" s="68" t="s">
        <v>51</v>
      </c>
      <c r="G297" s="68">
        <v>12</v>
      </c>
      <c r="H297" s="68">
        <v>8</v>
      </c>
      <c r="I297" s="77" t="s">
        <v>48</v>
      </c>
      <c r="J297" s="79" t="s">
        <v>49</v>
      </c>
      <c r="K297" s="77" t="s">
        <v>22</v>
      </c>
      <c r="L297" s="77" t="s">
        <v>23</v>
      </c>
      <c r="M297" s="68">
        <v>2</v>
      </c>
      <c r="N297" s="69">
        <v>0</v>
      </c>
      <c r="O297" s="69">
        <v>0</v>
      </c>
      <c r="P297" s="70" t="str">
        <f t="shared" si="9"/>
        <v/>
      </c>
      <c r="Q297" s="93"/>
      <c r="R297" s="71"/>
      <c r="S297" s="71"/>
      <c r="T297" s="71"/>
      <c r="U297" s="71"/>
      <c r="V297" s="71"/>
      <c r="W297" s="72"/>
      <c r="X297" s="94"/>
      <c r="Y297" s="73"/>
      <c r="Z297" s="73"/>
      <c r="AA297" s="1"/>
    </row>
    <row r="298" spans="1:28" ht="20.149999999999999" customHeight="1" x14ac:dyDescent="0.35">
      <c r="A298" s="3" t="str">
        <f t="shared" si="8"/>
        <v/>
      </c>
      <c r="B298" s="67">
        <v>59</v>
      </c>
      <c r="C298" s="76">
        <v>6000005984</v>
      </c>
      <c r="D298" s="6" t="s">
        <v>1479</v>
      </c>
      <c r="E298" s="68" t="s">
        <v>18</v>
      </c>
      <c r="F298" s="68" t="s">
        <v>51</v>
      </c>
      <c r="G298" s="68">
        <v>20</v>
      </c>
      <c r="H298" s="68">
        <v>13.5</v>
      </c>
      <c r="I298" s="77" t="s">
        <v>20</v>
      </c>
      <c r="J298" s="79" t="s">
        <v>21</v>
      </c>
      <c r="K298" s="77" t="s">
        <v>22</v>
      </c>
      <c r="L298" s="77" t="s">
        <v>23</v>
      </c>
      <c r="M298" s="68">
        <v>2</v>
      </c>
      <c r="N298" s="69">
        <v>0</v>
      </c>
      <c r="O298" s="69">
        <v>0</v>
      </c>
      <c r="P298" s="70" t="str">
        <f t="shared" si="9"/>
        <v/>
      </c>
      <c r="Q298" s="93"/>
      <c r="R298" s="71"/>
      <c r="S298" s="71"/>
      <c r="T298" s="71"/>
      <c r="U298" s="71"/>
      <c r="V298" s="71"/>
      <c r="W298" s="72"/>
      <c r="X298" s="94"/>
      <c r="Y298" s="73"/>
      <c r="Z298" s="73"/>
      <c r="AA298" s="1"/>
    </row>
    <row r="299" spans="1:28" ht="20.149999999999999" customHeight="1" x14ac:dyDescent="0.35">
      <c r="A299" s="3" t="str">
        <f t="shared" si="8"/>
        <v/>
      </c>
      <c r="B299" s="67">
        <v>60</v>
      </c>
      <c r="C299" s="76">
        <v>6000005985</v>
      </c>
      <c r="D299" s="6" t="s">
        <v>1480</v>
      </c>
      <c r="E299" s="68" t="s">
        <v>18</v>
      </c>
      <c r="F299" s="68" t="s">
        <v>51</v>
      </c>
      <c r="G299" s="68">
        <v>21</v>
      </c>
      <c r="H299" s="68">
        <v>12.5</v>
      </c>
      <c r="I299" s="77" t="s">
        <v>20</v>
      </c>
      <c r="J299" s="79" t="s">
        <v>21</v>
      </c>
      <c r="K299" s="77" t="s">
        <v>22</v>
      </c>
      <c r="L299" s="77" t="s">
        <v>23</v>
      </c>
      <c r="M299" s="68">
        <v>1</v>
      </c>
      <c r="N299" s="69">
        <v>0</v>
      </c>
      <c r="O299" s="69">
        <v>0</v>
      </c>
      <c r="P299" s="70" t="str">
        <f t="shared" si="9"/>
        <v/>
      </c>
      <c r="Q299" s="93"/>
      <c r="R299" s="71"/>
      <c r="S299" s="71"/>
      <c r="T299" s="71"/>
      <c r="U299" s="71"/>
      <c r="V299" s="71"/>
      <c r="W299" s="72"/>
      <c r="X299" s="94"/>
      <c r="Y299" s="73"/>
      <c r="Z299" s="73"/>
      <c r="AA299" s="1"/>
    </row>
    <row r="300" spans="1:28" ht="20.149999999999999" customHeight="1" x14ac:dyDescent="0.35">
      <c r="A300" s="3" t="str">
        <f t="shared" si="8"/>
        <v/>
      </c>
      <c r="B300" s="67">
        <v>62</v>
      </c>
      <c r="C300" s="64">
        <v>6000007976</v>
      </c>
      <c r="D300" s="6" t="s">
        <v>130</v>
      </c>
      <c r="E300" s="64" t="s">
        <v>18</v>
      </c>
      <c r="F300" s="64" t="s">
        <v>19</v>
      </c>
      <c r="G300" s="64">
        <v>28</v>
      </c>
      <c r="H300" s="64">
        <v>21.5</v>
      </c>
      <c r="I300" s="75" t="s">
        <v>20</v>
      </c>
      <c r="J300" s="78" t="s">
        <v>21</v>
      </c>
      <c r="K300" s="75" t="s">
        <v>22</v>
      </c>
      <c r="L300" s="75"/>
      <c r="M300" s="75">
        <v>1</v>
      </c>
      <c r="N300" s="69">
        <v>0</v>
      </c>
      <c r="O300" s="69">
        <v>0</v>
      </c>
      <c r="P300" s="70" t="str">
        <f t="shared" si="9"/>
        <v/>
      </c>
      <c r="Q300" s="95"/>
      <c r="R300" s="96"/>
      <c r="S300" s="96"/>
      <c r="T300" s="96"/>
      <c r="U300" s="96"/>
      <c r="V300" s="96"/>
      <c r="W300" s="97"/>
      <c r="X300" s="98"/>
      <c r="Y300" s="97"/>
      <c r="Z300" s="99"/>
    </row>
    <row r="301" spans="1:28" ht="20.149999999999999" customHeight="1" x14ac:dyDescent="0.35">
      <c r="A301" s="3" t="str">
        <f t="shared" si="8"/>
        <v/>
      </c>
      <c r="B301" s="67">
        <v>62</v>
      </c>
      <c r="C301" s="64">
        <v>6000007977</v>
      </c>
      <c r="D301" s="6" t="s">
        <v>1411</v>
      </c>
      <c r="E301" s="64" t="s">
        <v>18</v>
      </c>
      <c r="F301" s="64" t="s">
        <v>19</v>
      </c>
      <c r="G301" s="64">
        <v>28</v>
      </c>
      <c r="H301" s="64">
        <v>21.5</v>
      </c>
      <c r="I301" s="75" t="s">
        <v>20</v>
      </c>
      <c r="J301" s="78" t="s">
        <v>21</v>
      </c>
      <c r="K301" s="75" t="s">
        <v>22</v>
      </c>
      <c r="L301" s="75"/>
      <c r="M301" s="75">
        <v>1</v>
      </c>
      <c r="N301" s="69">
        <v>0</v>
      </c>
      <c r="O301" s="69">
        <v>0</v>
      </c>
      <c r="P301" s="70" t="str">
        <f t="shared" si="9"/>
        <v/>
      </c>
      <c r="Q301" s="95"/>
      <c r="R301" s="96"/>
      <c r="S301" s="96"/>
      <c r="T301" s="96"/>
      <c r="U301" s="96"/>
      <c r="V301" s="96"/>
      <c r="W301" s="97"/>
      <c r="X301" s="98"/>
      <c r="Y301" s="97"/>
      <c r="Z301" s="99"/>
    </row>
    <row r="302" spans="1:28" ht="20.149999999999999" customHeight="1" x14ac:dyDescent="0.35">
      <c r="A302" s="3" t="str">
        <f t="shared" si="8"/>
        <v/>
      </c>
      <c r="B302" s="67">
        <v>63</v>
      </c>
      <c r="C302" s="76">
        <v>6000006018</v>
      </c>
      <c r="D302" s="6" t="s">
        <v>131</v>
      </c>
      <c r="E302" s="68" t="s">
        <v>18</v>
      </c>
      <c r="F302" s="68" t="s">
        <v>51</v>
      </c>
      <c r="G302" s="68">
        <v>21.5</v>
      </c>
      <c r="H302" s="68">
        <v>16</v>
      </c>
      <c r="I302" s="77" t="s">
        <v>20</v>
      </c>
      <c r="J302" s="79" t="s">
        <v>21</v>
      </c>
      <c r="K302" s="77" t="s">
        <v>22</v>
      </c>
      <c r="L302" s="77" t="s">
        <v>23</v>
      </c>
      <c r="M302" s="68">
        <v>1</v>
      </c>
      <c r="N302" s="69">
        <v>0</v>
      </c>
      <c r="O302" s="69">
        <v>0</v>
      </c>
      <c r="P302" s="70" t="str">
        <f t="shared" si="9"/>
        <v/>
      </c>
      <c r="Q302" s="93"/>
      <c r="R302" s="71"/>
      <c r="S302" s="71"/>
      <c r="T302" s="71"/>
      <c r="U302" s="71"/>
      <c r="V302" s="71"/>
      <c r="W302" s="72"/>
      <c r="X302" s="94"/>
      <c r="Y302" s="73"/>
      <c r="Z302" s="73"/>
      <c r="AA302" s="1"/>
    </row>
    <row r="303" spans="1:28" ht="20.149999999999999" customHeight="1" x14ac:dyDescent="0.35">
      <c r="A303" s="3" t="str">
        <f t="shared" si="8"/>
        <v/>
      </c>
      <c r="B303" s="67">
        <v>64</v>
      </c>
      <c r="C303" s="76">
        <v>6000006021</v>
      </c>
      <c r="D303" s="6" t="s">
        <v>1483</v>
      </c>
      <c r="E303" s="68" t="s">
        <v>18</v>
      </c>
      <c r="F303" s="68" t="s">
        <v>19</v>
      </c>
      <c r="G303" s="68">
        <v>28</v>
      </c>
      <c r="H303" s="68">
        <v>21.5</v>
      </c>
      <c r="I303" s="77" t="s">
        <v>20</v>
      </c>
      <c r="J303" s="79" t="s">
        <v>54</v>
      </c>
      <c r="K303" s="77" t="s">
        <v>46</v>
      </c>
      <c r="L303" s="77">
        <v>1</v>
      </c>
      <c r="M303" s="68">
        <v>1</v>
      </c>
      <c r="N303" s="69">
        <v>15</v>
      </c>
      <c r="O303" s="69">
        <v>0</v>
      </c>
      <c r="P303" s="70" t="str">
        <f t="shared" si="9"/>
        <v/>
      </c>
      <c r="Q303" s="93"/>
      <c r="R303" s="71"/>
      <c r="S303" s="71"/>
      <c r="T303" s="71"/>
      <c r="U303" s="71"/>
      <c r="V303" s="71"/>
      <c r="W303" s="72"/>
      <c r="X303" s="94"/>
      <c r="Y303" s="73"/>
      <c r="Z303" s="73"/>
      <c r="AA303" s="1"/>
    </row>
    <row r="304" spans="1:28" ht="20.149999999999999" customHeight="1" x14ac:dyDescent="0.35">
      <c r="A304" s="3" t="str">
        <f t="shared" si="8"/>
        <v/>
      </c>
      <c r="B304" s="67">
        <v>64</v>
      </c>
      <c r="C304" s="64">
        <v>6000008396</v>
      </c>
      <c r="D304" s="6" t="s">
        <v>1572</v>
      </c>
      <c r="E304" s="64" t="s">
        <v>18</v>
      </c>
      <c r="F304" s="64" t="s">
        <v>19</v>
      </c>
      <c r="G304" s="64">
        <v>28</v>
      </c>
      <c r="H304" s="64">
        <v>21.5</v>
      </c>
      <c r="I304" s="75" t="s">
        <v>20</v>
      </c>
      <c r="J304" s="78" t="s">
        <v>54</v>
      </c>
      <c r="K304" s="75" t="s">
        <v>46</v>
      </c>
      <c r="L304" s="75">
        <v>1</v>
      </c>
      <c r="M304" s="75">
        <v>1</v>
      </c>
      <c r="N304" s="69">
        <v>0</v>
      </c>
      <c r="O304" s="69">
        <v>0</v>
      </c>
      <c r="P304" s="70" t="str">
        <f t="shared" si="9"/>
        <v/>
      </c>
      <c r="Q304" s="95"/>
      <c r="R304" s="96"/>
      <c r="S304" s="96"/>
      <c r="T304" s="96"/>
      <c r="U304" s="96"/>
      <c r="V304" s="96"/>
      <c r="W304" s="97"/>
      <c r="X304" s="98"/>
      <c r="Y304" s="97"/>
      <c r="Z304" s="99"/>
    </row>
    <row r="305" spans="1:28" ht="20.149999999999999" customHeight="1" x14ac:dyDescent="0.35">
      <c r="A305" s="3" t="str">
        <f t="shared" si="8"/>
        <v/>
      </c>
      <c r="B305" s="67">
        <v>66</v>
      </c>
      <c r="C305" s="76">
        <v>6000006058</v>
      </c>
      <c r="D305" s="6" t="s">
        <v>1395</v>
      </c>
      <c r="E305" s="68" t="s">
        <v>18</v>
      </c>
      <c r="F305" s="68" t="s">
        <v>45</v>
      </c>
      <c r="G305" s="68">
        <v>33</v>
      </c>
      <c r="H305" s="68">
        <v>21.5</v>
      </c>
      <c r="I305" s="77" t="s">
        <v>20</v>
      </c>
      <c r="J305" s="79" t="s">
        <v>21</v>
      </c>
      <c r="K305" s="77" t="s">
        <v>22</v>
      </c>
      <c r="L305" s="77" t="s">
        <v>23</v>
      </c>
      <c r="M305" s="68">
        <v>1</v>
      </c>
      <c r="N305" s="69">
        <v>0</v>
      </c>
      <c r="O305" s="69">
        <v>0</v>
      </c>
      <c r="P305" s="70" t="str">
        <f t="shared" si="9"/>
        <v/>
      </c>
      <c r="Q305" s="93"/>
      <c r="R305" s="71"/>
      <c r="S305" s="71"/>
      <c r="T305" s="71"/>
      <c r="U305" s="71"/>
      <c r="V305" s="71"/>
      <c r="W305" s="72"/>
      <c r="X305" s="94"/>
      <c r="Y305" s="73"/>
      <c r="Z305" s="73"/>
      <c r="AA305" s="1"/>
    </row>
    <row r="306" spans="1:28" ht="20.149999999999999" customHeight="1" x14ac:dyDescent="0.35">
      <c r="A306" s="3" t="str">
        <f t="shared" si="8"/>
        <v/>
      </c>
      <c r="B306" s="67">
        <v>66</v>
      </c>
      <c r="C306" s="76">
        <v>6000006095</v>
      </c>
      <c r="D306" s="6" t="s">
        <v>1493</v>
      </c>
      <c r="E306" s="68" t="s">
        <v>18</v>
      </c>
      <c r="F306" s="68" t="s">
        <v>45</v>
      </c>
      <c r="G306" s="68">
        <v>33</v>
      </c>
      <c r="H306" s="68">
        <v>21.5</v>
      </c>
      <c r="I306" s="77" t="s">
        <v>20</v>
      </c>
      <c r="J306" s="79" t="s">
        <v>21</v>
      </c>
      <c r="K306" s="77" t="s">
        <v>22</v>
      </c>
      <c r="L306" s="77" t="s">
        <v>23</v>
      </c>
      <c r="M306" s="68">
        <v>1</v>
      </c>
      <c r="N306" s="69">
        <v>0</v>
      </c>
      <c r="O306" s="69">
        <v>0</v>
      </c>
      <c r="P306" s="70" t="str">
        <f t="shared" si="9"/>
        <v/>
      </c>
      <c r="Q306" s="93"/>
      <c r="R306" s="71"/>
      <c r="S306" s="71"/>
      <c r="T306" s="71"/>
      <c r="U306" s="71"/>
      <c r="V306" s="71"/>
      <c r="W306" s="72"/>
      <c r="X306" s="94"/>
      <c r="Y306" s="73"/>
      <c r="Z306" s="73"/>
      <c r="AA306" s="1"/>
    </row>
    <row r="307" spans="1:28" ht="20.149999999999999" customHeight="1" x14ac:dyDescent="0.35">
      <c r="A307" s="3" t="str">
        <f t="shared" si="8"/>
        <v/>
      </c>
      <c r="B307" s="67">
        <v>66</v>
      </c>
      <c r="C307" s="64">
        <v>6000007902</v>
      </c>
      <c r="D307" s="6" t="s">
        <v>132</v>
      </c>
      <c r="E307" s="64" t="s">
        <v>18</v>
      </c>
      <c r="F307" s="64" t="s">
        <v>45</v>
      </c>
      <c r="G307" s="64">
        <v>33</v>
      </c>
      <c r="H307" s="64">
        <v>21.5</v>
      </c>
      <c r="I307" s="75" t="s">
        <v>20</v>
      </c>
      <c r="J307" s="78" t="s">
        <v>21</v>
      </c>
      <c r="K307" s="75" t="s">
        <v>22</v>
      </c>
      <c r="L307" s="75" t="s">
        <v>23</v>
      </c>
      <c r="M307" s="75">
        <v>1</v>
      </c>
      <c r="N307" s="69">
        <v>0</v>
      </c>
      <c r="O307" s="69">
        <v>0</v>
      </c>
      <c r="P307" s="70" t="str">
        <f t="shared" si="9"/>
        <v/>
      </c>
      <c r="Q307" s="95"/>
      <c r="R307" s="96"/>
      <c r="S307" s="96"/>
      <c r="T307" s="96"/>
      <c r="U307" s="96"/>
      <c r="V307" s="96"/>
      <c r="W307" s="97"/>
      <c r="X307" s="98"/>
      <c r="Y307" s="97"/>
      <c r="Z307" s="99"/>
    </row>
    <row r="308" spans="1:28" ht="20.149999999999999" customHeight="1" x14ac:dyDescent="0.35">
      <c r="A308" s="3" t="str">
        <f t="shared" si="8"/>
        <v/>
      </c>
      <c r="B308" s="67">
        <v>66</v>
      </c>
      <c r="C308" s="64">
        <v>6000007942</v>
      </c>
      <c r="D308" s="6" t="s">
        <v>1408</v>
      </c>
      <c r="E308" s="64" t="s">
        <v>18</v>
      </c>
      <c r="F308" s="64" t="s">
        <v>45</v>
      </c>
      <c r="G308" s="64">
        <v>33</v>
      </c>
      <c r="H308" s="64">
        <v>21.5</v>
      </c>
      <c r="I308" s="75" t="s">
        <v>20</v>
      </c>
      <c r="J308" s="78" t="s">
        <v>21</v>
      </c>
      <c r="K308" s="75" t="s">
        <v>22</v>
      </c>
      <c r="L308" s="75" t="s">
        <v>23</v>
      </c>
      <c r="M308" s="75">
        <v>1</v>
      </c>
      <c r="N308" s="69">
        <v>0</v>
      </c>
      <c r="O308" s="69">
        <v>0</v>
      </c>
      <c r="P308" s="70" t="str">
        <f t="shared" si="9"/>
        <v/>
      </c>
      <c r="Q308" s="95"/>
      <c r="R308" s="96"/>
      <c r="S308" s="96"/>
      <c r="T308" s="96"/>
      <c r="U308" s="96"/>
      <c r="V308" s="96"/>
      <c r="W308" s="97"/>
      <c r="X308" s="98"/>
      <c r="Y308" s="97"/>
      <c r="Z308" s="99"/>
    </row>
    <row r="309" spans="1:28" ht="20.149999999999999" customHeight="1" x14ac:dyDescent="0.35">
      <c r="A309" s="3" t="str">
        <f t="shared" si="8"/>
        <v/>
      </c>
      <c r="B309" s="67">
        <v>66</v>
      </c>
      <c r="C309" s="64">
        <v>6000007999</v>
      </c>
      <c r="D309" s="6" t="s">
        <v>1415</v>
      </c>
      <c r="E309" s="64" t="s">
        <v>18</v>
      </c>
      <c r="F309" s="64" t="s">
        <v>45</v>
      </c>
      <c r="G309" s="64">
        <v>33</v>
      </c>
      <c r="H309" s="64">
        <v>21.5</v>
      </c>
      <c r="I309" s="75" t="s">
        <v>20</v>
      </c>
      <c r="J309" s="78" t="s">
        <v>21</v>
      </c>
      <c r="K309" s="75" t="s">
        <v>22</v>
      </c>
      <c r="L309" s="75" t="s">
        <v>23</v>
      </c>
      <c r="M309" s="75">
        <v>1</v>
      </c>
      <c r="N309" s="69">
        <v>0</v>
      </c>
      <c r="O309" s="69">
        <v>0</v>
      </c>
      <c r="P309" s="70" t="str">
        <f t="shared" si="9"/>
        <v/>
      </c>
      <c r="Q309" s="95"/>
      <c r="R309" s="96"/>
      <c r="S309" s="96"/>
      <c r="T309" s="96"/>
      <c r="U309" s="96"/>
      <c r="V309" s="96"/>
      <c r="W309" s="97"/>
      <c r="X309" s="98"/>
      <c r="Y309" s="97"/>
      <c r="Z309" s="99"/>
    </row>
    <row r="310" spans="1:28" ht="20.149999999999999" customHeight="1" x14ac:dyDescent="0.35">
      <c r="A310" s="3" t="str">
        <f t="shared" si="8"/>
        <v/>
      </c>
      <c r="B310" s="67">
        <v>67</v>
      </c>
      <c r="C310" s="76">
        <v>6000006061</v>
      </c>
      <c r="D310" s="6" t="s">
        <v>1487</v>
      </c>
      <c r="E310" s="68" t="s">
        <v>18</v>
      </c>
      <c r="F310" s="68" t="s">
        <v>51</v>
      </c>
      <c r="G310" s="68">
        <v>19.5</v>
      </c>
      <c r="H310" s="68">
        <v>14.5</v>
      </c>
      <c r="I310" s="77" t="s">
        <v>20</v>
      </c>
      <c r="J310" s="79" t="s">
        <v>21</v>
      </c>
      <c r="K310" s="77" t="s">
        <v>22</v>
      </c>
      <c r="L310" s="77" t="s">
        <v>23</v>
      </c>
      <c r="M310" s="68">
        <v>1</v>
      </c>
      <c r="N310" s="69">
        <v>0</v>
      </c>
      <c r="O310" s="69">
        <v>0</v>
      </c>
      <c r="P310" s="70" t="str">
        <f t="shared" si="9"/>
        <v/>
      </c>
      <c r="Q310" s="93"/>
      <c r="R310" s="71"/>
      <c r="S310" s="71"/>
      <c r="T310" s="71"/>
      <c r="U310" s="71"/>
      <c r="V310" s="71"/>
      <c r="W310" s="72"/>
      <c r="X310" s="94"/>
      <c r="Y310" s="73"/>
      <c r="Z310" s="73"/>
      <c r="AA310" s="1"/>
    </row>
    <row r="311" spans="1:28" ht="20.149999999999999" customHeight="1" x14ac:dyDescent="0.35">
      <c r="A311" s="3" t="str">
        <f t="shared" si="8"/>
        <v/>
      </c>
      <c r="B311" s="67">
        <v>68</v>
      </c>
      <c r="C311" s="76">
        <v>6000006074</v>
      </c>
      <c r="D311" s="6" t="s">
        <v>1488</v>
      </c>
      <c r="E311" s="68" t="s">
        <v>18</v>
      </c>
      <c r="F311" s="68" t="s">
        <v>51</v>
      </c>
      <c r="G311" s="68">
        <v>14.5</v>
      </c>
      <c r="H311" s="68">
        <v>10</v>
      </c>
      <c r="I311" s="77" t="s">
        <v>48</v>
      </c>
      <c r="J311" s="79" t="s">
        <v>49</v>
      </c>
      <c r="K311" s="77" t="s">
        <v>22</v>
      </c>
      <c r="L311" s="77" t="s">
        <v>23</v>
      </c>
      <c r="M311" s="68">
        <v>1</v>
      </c>
      <c r="N311" s="69">
        <v>0</v>
      </c>
      <c r="O311" s="69">
        <v>0</v>
      </c>
      <c r="P311" s="70" t="str">
        <f t="shared" si="9"/>
        <v/>
      </c>
      <c r="Q311" s="93"/>
      <c r="R311" s="71"/>
      <c r="S311" s="71"/>
      <c r="T311" s="71"/>
      <c r="U311" s="71"/>
      <c r="V311" s="71"/>
      <c r="W311" s="72"/>
      <c r="X311" s="94"/>
      <c r="Y311" s="73"/>
      <c r="Z311" s="73"/>
      <c r="AA311" s="1"/>
    </row>
    <row r="312" spans="1:28" ht="20.149999999999999" customHeight="1" x14ac:dyDescent="0.35">
      <c r="A312" s="3" t="str">
        <f t="shared" si="8"/>
        <v/>
      </c>
      <c r="B312" s="67">
        <v>69</v>
      </c>
      <c r="C312" s="76">
        <v>6000006094</v>
      </c>
      <c r="D312" s="6" t="s">
        <v>1492</v>
      </c>
      <c r="E312" s="68" t="s">
        <v>56</v>
      </c>
      <c r="F312" s="68" t="s">
        <v>51</v>
      </c>
      <c r="G312" s="68">
        <v>20.5</v>
      </c>
      <c r="H312" s="68">
        <v>13.5</v>
      </c>
      <c r="I312" s="77" t="s">
        <v>20</v>
      </c>
      <c r="J312" s="79" t="s">
        <v>21</v>
      </c>
      <c r="K312" s="77" t="s">
        <v>22</v>
      </c>
      <c r="L312" s="77" t="s">
        <v>23</v>
      </c>
      <c r="M312" s="68">
        <v>1</v>
      </c>
      <c r="N312" s="69">
        <v>0</v>
      </c>
      <c r="O312" s="69">
        <v>0</v>
      </c>
      <c r="P312" s="70" t="str">
        <f t="shared" si="9"/>
        <v/>
      </c>
      <c r="Q312" s="93"/>
      <c r="R312" s="71"/>
      <c r="S312" s="71"/>
      <c r="T312" s="71"/>
      <c r="U312" s="71"/>
      <c r="V312" s="71"/>
      <c r="W312" s="72"/>
      <c r="X312" s="94"/>
      <c r="Y312" s="73"/>
      <c r="Z312" s="73"/>
      <c r="AA312" s="1"/>
      <c r="AB312" s="1"/>
    </row>
    <row r="313" spans="1:28" ht="20.149999999999999" customHeight="1" x14ac:dyDescent="0.35">
      <c r="A313" s="3" t="str">
        <f t="shared" si="8"/>
        <v/>
      </c>
      <c r="B313" s="67">
        <v>70</v>
      </c>
      <c r="C313" s="76">
        <v>6000006112</v>
      </c>
      <c r="D313" s="6" t="s">
        <v>1396</v>
      </c>
      <c r="E313" s="68" t="s">
        <v>18</v>
      </c>
      <c r="F313" s="68" t="s">
        <v>51</v>
      </c>
      <c r="G313" s="68">
        <v>23</v>
      </c>
      <c r="H313" s="68">
        <v>19.5</v>
      </c>
      <c r="I313" s="77" t="s">
        <v>20</v>
      </c>
      <c r="J313" s="79" t="s">
        <v>54</v>
      </c>
      <c r="K313" s="77" t="s">
        <v>22</v>
      </c>
      <c r="L313" s="77" t="s">
        <v>23</v>
      </c>
      <c r="M313" s="68">
        <v>1</v>
      </c>
      <c r="N313" s="69">
        <v>0</v>
      </c>
      <c r="O313" s="69">
        <v>0</v>
      </c>
      <c r="P313" s="70" t="str">
        <f t="shared" si="9"/>
        <v/>
      </c>
      <c r="Q313" s="93"/>
      <c r="R313" s="71"/>
      <c r="S313" s="71"/>
      <c r="T313" s="71"/>
      <c r="U313" s="71"/>
      <c r="V313" s="71"/>
      <c r="W313" s="72"/>
      <c r="X313" s="94"/>
      <c r="Y313" s="73"/>
      <c r="Z313" s="73"/>
      <c r="AA313" s="1"/>
      <c r="AB313" s="1"/>
    </row>
    <row r="314" spans="1:28" ht="20.149999999999999" customHeight="1" x14ac:dyDescent="0.35">
      <c r="A314" s="3" t="str">
        <f t="shared" si="8"/>
        <v/>
      </c>
      <c r="B314" s="67">
        <v>73</v>
      </c>
      <c r="C314" s="64">
        <v>6000006788</v>
      </c>
      <c r="D314" s="6" t="s">
        <v>1400</v>
      </c>
      <c r="E314" s="64" t="s">
        <v>100</v>
      </c>
      <c r="F314" s="64" t="s">
        <v>51</v>
      </c>
      <c r="G314" s="64">
        <v>4.5</v>
      </c>
      <c r="H314" s="64">
        <v>0.8</v>
      </c>
      <c r="I314" s="75" t="s">
        <v>20</v>
      </c>
      <c r="J314" s="78" t="s">
        <v>49</v>
      </c>
      <c r="K314" s="75" t="s">
        <v>22</v>
      </c>
      <c r="L314" s="75" t="s">
        <v>23</v>
      </c>
      <c r="M314" s="75">
        <v>1</v>
      </c>
      <c r="N314" s="69">
        <v>0</v>
      </c>
      <c r="O314" s="69">
        <v>0</v>
      </c>
      <c r="P314" s="70" t="str">
        <f t="shared" si="9"/>
        <v/>
      </c>
      <c r="Q314" s="95"/>
      <c r="R314" s="96"/>
      <c r="S314" s="96"/>
      <c r="T314" s="96"/>
      <c r="U314" s="96"/>
      <c r="V314" s="96"/>
      <c r="W314" s="97"/>
      <c r="X314" s="98"/>
      <c r="Y314" s="97"/>
      <c r="Z314" s="99"/>
    </row>
    <row r="315" spans="1:28" ht="20.149999999999999" customHeight="1" x14ac:dyDescent="0.35">
      <c r="A315" s="3" t="str">
        <f t="shared" si="8"/>
        <v/>
      </c>
      <c r="B315" s="67">
        <v>73</v>
      </c>
      <c r="C315" s="64">
        <v>6000006789</v>
      </c>
      <c r="D315" s="6" t="s">
        <v>1401</v>
      </c>
      <c r="E315" s="64" t="s">
        <v>100</v>
      </c>
      <c r="F315" s="64" t="s">
        <v>51</v>
      </c>
      <c r="G315" s="64">
        <v>4.5</v>
      </c>
      <c r="H315" s="64">
        <v>0.8</v>
      </c>
      <c r="I315" s="75" t="s">
        <v>20</v>
      </c>
      <c r="J315" s="78" t="s">
        <v>49</v>
      </c>
      <c r="K315" s="75" t="s">
        <v>22</v>
      </c>
      <c r="L315" s="75" t="s">
        <v>23</v>
      </c>
      <c r="M315" s="75">
        <v>1</v>
      </c>
      <c r="N315" s="69">
        <v>0</v>
      </c>
      <c r="O315" s="69">
        <v>0</v>
      </c>
      <c r="P315" s="70" t="str">
        <f t="shared" si="9"/>
        <v/>
      </c>
      <c r="Q315" s="95"/>
      <c r="R315" s="96"/>
      <c r="S315" s="96"/>
      <c r="T315" s="96"/>
      <c r="U315" s="96"/>
      <c r="V315" s="96"/>
      <c r="W315" s="97"/>
      <c r="X315" s="98"/>
      <c r="Y315" s="97"/>
      <c r="Z315" s="99"/>
    </row>
    <row r="316" spans="1:28" ht="20.149999999999999" customHeight="1" x14ac:dyDescent="0.35">
      <c r="A316" s="3" t="str">
        <f t="shared" si="8"/>
        <v/>
      </c>
      <c r="B316" s="67">
        <v>76</v>
      </c>
      <c r="C316" s="76">
        <v>6000006152</v>
      </c>
      <c r="D316" s="6" t="s">
        <v>133</v>
      </c>
      <c r="E316" s="68" t="s">
        <v>100</v>
      </c>
      <c r="F316" s="68" t="s">
        <v>51</v>
      </c>
      <c r="G316" s="68">
        <v>9.6</v>
      </c>
      <c r="H316" s="68">
        <v>8.5</v>
      </c>
      <c r="I316" s="77" t="s">
        <v>20</v>
      </c>
      <c r="J316" s="79" t="s">
        <v>49</v>
      </c>
      <c r="K316" s="77" t="s">
        <v>22</v>
      </c>
      <c r="L316" s="77" t="s">
        <v>23</v>
      </c>
      <c r="M316" s="68">
        <v>1</v>
      </c>
      <c r="N316" s="69">
        <v>79500</v>
      </c>
      <c r="O316" s="69">
        <v>0</v>
      </c>
      <c r="P316" s="70" t="str">
        <f t="shared" si="9"/>
        <v/>
      </c>
      <c r="Q316" s="93"/>
      <c r="R316" s="71"/>
      <c r="S316" s="71"/>
      <c r="T316" s="71"/>
      <c r="U316" s="71"/>
      <c r="V316" s="71"/>
      <c r="W316" s="72"/>
      <c r="X316" s="94"/>
      <c r="Y316" s="73"/>
      <c r="Z316" s="73"/>
      <c r="AA316" s="1"/>
    </row>
    <row r="317" spans="1:28" ht="20.149999999999999" customHeight="1" x14ac:dyDescent="0.35">
      <c r="A317" s="3" t="str">
        <f t="shared" si="8"/>
        <v/>
      </c>
      <c r="B317" s="67">
        <v>77</v>
      </c>
      <c r="C317" s="76">
        <v>6000006156</v>
      </c>
      <c r="D317" s="6" t="s">
        <v>134</v>
      </c>
      <c r="E317" s="68" t="s">
        <v>100</v>
      </c>
      <c r="F317" s="68" t="s">
        <v>51</v>
      </c>
      <c r="G317" s="68">
        <v>8.5</v>
      </c>
      <c r="H317" s="68">
        <v>8.5</v>
      </c>
      <c r="I317" s="77" t="s">
        <v>20</v>
      </c>
      <c r="J317" s="79" t="s">
        <v>49</v>
      </c>
      <c r="K317" s="77" t="s">
        <v>22</v>
      </c>
      <c r="L317" s="77" t="s">
        <v>23</v>
      </c>
      <c r="M317" s="68">
        <v>1</v>
      </c>
      <c r="N317" s="69">
        <v>634300</v>
      </c>
      <c r="O317" s="69">
        <v>0</v>
      </c>
      <c r="P317" s="70" t="str">
        <f t="shared" si="9"/>
        <v/>
      </c>
      <c r="Q317" s="93"/>
      <c r="R317" s="71"/>
      <c r="S317" s="71"/>
      <c r="T317" s="71"/>
      <c r="U317" s="71"/>
      <c r="V317" s="71"/>
      <c r="W317" s="72"/>
      <c r="X317" s="94"/>
      <c r="Y317" s="73"/>
      <c r="Z317" s="73"/>
      <c r="AA317" s="1"/>
    </row>
    <row r="318" spans="1:28" ht="20.149999999999999" customHeight="1" x14ac:dyDescent="0.35">
      <c r="A318" s="3" t="str">
        <f t="shared" si="8"/>
        <v/>
      </c>
      <c r="B318" s="67">
        <v>78</v>
      </c>
      <c r="C318" s="76">
        <v>6000006310</v>
      </c>
      <c r="D318" s="6" t="s">
        <v>135</v>
      </c>
      <c r="E318" s="68" t="s">
        <v>18</v>
      </c>
      <c r="F318" s="68" t="s">
        <v>19</v>
      </c>
      <c r="G318" s="68">
        <v>28</v>
      </c>
      <c r="H318" s="68">
        <v>21.5</v>
      </c>
      <c r="I318" s="77" t="s">
        <v>48</v>
      </c>
      <c r="J318" s="79" t="s">
        <v>54</v>
      </c>
      <c r="K318" s="77" t="s">
        <v>46</v>
      </c>
      <c r="L318" s="77">
        <v>3</v>
      </c>
      <c r="M318" s="68">
        <v>1</v>
      </c>
      <c r="N318" s="69">
        <v>0</v>
      </c>
      <c r="O318" s="69">
        <v>0</v>
      </c>
      <c r="P318" s="70" t="str">
        <f t="shared" si="9"/>
        <v/>
      </c>
      <c r="Q318" s="93"/>
      <c r="R318" s="71"/>
      <c r="S318" s="71"/>
      <c r="T318" s="71"/>
      <c r="U318" s="71"/>
      <c r="V318" s="71"/>
      <c r="W318" s="72"/>
      <c r="X318" s="94"/>
      <c r="Y318" s="73"/>
      <c r="Z318" s="73"/>
      <c r="AA318" s="1"/>
    </row>
    <row r="319" spans="1:28" ht="20.149999999999999" customHeight="1" x14ac:dyDescent="0.35">
      <c r="A319" s="3" t="str">
        <f t="shared" si="8"/>
        <v/>
      </c>
      <c r="B319" s="67">
        <v>79</v>
      </c>
      <c r="C319" s="76">
        <v>6000006313</v>
      </c>
      <c r="D319" s="6" t="s">
        <v>1497</v>
      </c>
      <c r="E319" s="68" t="s">
        <v>18</v>
      </c>
      <c r="F319" s="68" t="s">
        <v>19</v>
      </c>
      <c r="G319" s="68">
        <v>28</v>
      </c>
      <c r="H319" s="68">
        <v>21.5</v>
      </c>
      <c r="I319" s="77" t="s">
        <v>48</v>
      </c>
      <c r="J319" s="79" t="s">
        <v>21</v>
      </c>
      <c r="K319" s="77" t="s">
        <v>46</v>
      </c>
      <c r="L319" s="77" t="s">
        <v>23</v>
      </c>
      <c r="M319" s="68">
        <v>1</v>
      </c>
      <c r="N319" s="69">
        <v>0</v>
      </c>
      <c r="O319" s="69">
        <v>0</v>
      </c>
      <c r="P319" s="70" t="str">
        <f t="shared" si="9"/>
        <v/>
      </c>
      <c r="Q319" s="93"/>
      <c r="R319" s="71"/>
      <c r="S319" s="71"/>
      <c r="T319" s="71"/>
      <c r="U319" s="71"/>
      <c r="V319" s="71"/>
      <c r="W319" s="72"/>
      <c r="X319" s="94"/>
      <c r="Y319" s="73"/>
      <c r="Z319" s="73"/>
      <c r="AA319" s="1"/>
    </row>
    <row r="320" spans="1:28" ht="20.149999999999999" customHeight="1" x14ac:dyDescent="0.35">
      <c r="A320" s="3" t="str">
        <f t="shared" si="8"/>
        <v/>
      </c>
      <c r="B320" s="67">
        <v>80</v>
      </c>
      <c r="C320" s="76">
        <v>6000006314</v>
      </c>
      <c r="D320" s="6" t="s">
        <v>136</v>
      </c>
      <c r="E320" s="68" t="s">
        <v>44</v>
      </c>
      <c r="F320" s="68" t="s">
        <v>19</v>
      </c>
      <c r="G320" s="68">
        <v>28</v>
      </c>
      <c r="H320" s="68">
        <v>21.5</v>
      </c>
      <c r="I320" s="77" t="s">
        <v>20</v>
      </c>
      <c r="J320" s="79" t="s">
        <v>21</v>
      </c>
      <c r="K320" s="77" t="s">
        <v>46</v>
      </c>
      <c r="L320" s="77" t="s">
        <v>23</v>
      </c>
      <c r="M320" s="68">
        <v>1</v>
      </c>
      <c r="N320" s="69">
        <v>0</v>
      </c>
      <c r="O320" s="69">
        <v>0</v>
      </c>
      <c r="P320" s="70" t="str">
        <f t="shared" si="9"/>
        <v/>
      </c>
      <c r="Q320" s="93"/>
      <c r="R320" s="71"/>
      <c r="S320" s="71"/>
      <c r="T320" s="71"/>
      <c r="U320" s="71"/>
      <c r="V320" s="71"/>
      <c r="W320" s="72"/>
      <c r="X320" s="94"/>
      <c r="Y320" s="73"/>
      <c r="Z320" s="73"/>
      <c r="AA320" s="1"/>
    </row>
    <row r="321" spans="1:28" ht="20.149999999999999" customHeight="1" x14ac:dyDescent="0.35">
      <c r="A321" s="3" t="str">
        <f t="shared" si="8"/>
        <v/>
      </c>
      <c r="B321" s="67">
        <v>81</v>
      </c>
      <c r="C321" s="76">
        <v>6000006327</v>
      </c>
      <c r="D321" s="6" t="s">
        <v>1397</v>
      </c>
      <c r="E321" s="68" t="s">
        <v>18</v>
      </c>
      <c r="F321" s="68" t="s">
        <v>51</v>
      </c>
      <c r="G321" s="68">
        <v>16</v>
      </c>
      <c r="H321" s="68">
        <v>15</v>
      </c>
      <c r="I321" s="77" t="s">
        <v>20</v>
      </c>
      <c r="J321" s="79" t="s">
        <v>54</v>
      </c>
      <c r="K321" s="77" t="s">
        <v>46</v>
      </c>
      <c r="L321" s="77">
        <v>1</v>
      </c>
      <c r="M321" s="68">
        <v>1</v>
      </c>
      <c r="N321" s="69">
        <v>0</v>
      </c>
      <c r="O321" s="69">
        <v>0</v>
      </c>
      <c r="P321" s="70" t="str">
        <f t="shared" si="9"/>
        <v/>
      </c>
      <c r="Q321" s="93"/>
      <c r="R321" s="71"/>
      <c r="S321" s="71"/>
      <c r="T321" s="71"/>
      <c r="U321" s="71"/>
      <c r="V321" s="71"/>
      <c r="W321" s="72"/>
      <c r="X321" s="94"/>
      <c r="Y321" s="73"/>
      <c r="Z321" s="73"/>
      <c r="AA321" s="1"/>
    </row>
    <row r="322" spans="1:28" ht="20.149999999999999" customHeight="1" x14ac:dyDescent="0.35">
      <c r="A322" s="3" t="str">
        <f t="shared" si="8"/>
        <v/>
      </c>
      <c r="B322" s="67">
        <v>82</v>
      </c>
      <c r="C322" s="76">
        <v>6000006328</v>
      </c>
      <c r="D322" s="6" t="s">
        <v>137</v>
      </c>
      <c r="E322" s="68" t="s">
        <v>56</v>
      </c>
      <c r="F322" s="68" t="s">
        <v>45</v>
      </c>
      <c r="G322" s="68">
        <v>33</v>
      </c>
      <c r="H322" s="68">
        <v>21.5</v>
      </c>
      <c r="I322" s="77" t="s">
        <v>20</v>
      </c>
      <c r="J322" s="79" t="s">
        <v>21</v>
      </c>
      <c r="K322" s="77" t="s">
        <v>22</v>
      </c>
      <c r="L322" s="77" t="s">
        <v>23</v>
      </c>
      <c r="M322" s="68">
        <v>1</v>
      </c>
      <c r="N322" s="69">
        <v>144</v>
      </c>
      <c r="O322" s="69">
        <v>0</v>
      </c>
      <c r="P322" s="70" t="str">
        <f t="shared" si="9"/>
        <v/>
      </c>
      <c r="Q322" s="93"/>
      <c r="R322" s="71"/>
      <c r="S322" s="71"/>
      <c r="T322" s="71"/>
      <c r="U322" s="71"/>
      <c r="V322" s="71"/>
      <c r="W322" s="72"/>
      <c r="X322" s="94"/>
      <c r="Y322" s="73"/>
      <c r="Z322" s="73"/>
      <c r="AA322" s="1"/>
    </row>
    <row r="323" spans="1:28" ht="20.149999999999999" customHeight="1" x14ac:dyDescent="0.35">
      <c r="A323" s="3" t="str">
        <f t="shared" si="8"/>
        <v/>
      </c>
      <c r="B323" s="67">
        <v>83</v>
      </c>
      <c r="C323" s="76">
        <v>6000006332</v>
      </c>
      <c r="D323" s="6" t="s">
        <v>139</v>
      </c>
      <c r="E323" s="68" t="s">
        <v>18</v>
      </c>
      <c r="F323" s="68" t="s">
        <v>45</v>
      </c>
      <c r="G323" s="68">
        <v>33</v>
      </c>
      <c r="H323" s="68">
        <v>21.5</v>
      </c>
      <c r="I323" s="77" t="s">
        <v>48</v>
      </c>
      <c r="J323" s="79" t="s">
        <v>21</v>
      </c>
      <c r="K323" s="77" t="s">
        <v>22</v>
      </c>
      <c r="L323" s="77" t="s">
        <v>23</v>
      </c>
      <c r="M323" s="68">
        <v>1</v>
      </c>
      <c r="N323" s="69">
        <v>0</v>
      </c>
      <c r="O323" s="69">
        <v>0</v>
      </c>
      <c r="P323" s="70" t="str">
        <f t="shared" si="9"/>
        <v/>
      </c>
      <c r="Q323" s="93"/>
      <c r="R323" s="71"/>
      <c r="S323" s="71"/>
      <c r="T323" s="71"/>
      <c r="U323" s="71"/>
      <c r="V323" s="71"/>
      <c r="W323" s="72"/>
      <c r="X323" s="94"/>
      <c r="Y323" s="73"/>
      <c r="Z323" s="73"/>
      <c r="AA323" s="1"/>
    </row>
    <row r="324" spans="1:28" ht="20.149999999999999" customHeight="1" x14ac:dyDescent="0.35">
      <c r="A324" s="3" t="str">
        <f t="shared" si="8"/>
        <v/>
      </c>
      <c r="B324" s="67">
        <v>83</v>
      </c>
      <c r="C324" s="64">
        <v>6000007979</v>
      </c>
      <c r="D324" s="6" t="s">
        <v>1553</v>
      </c>
      <c r="E324" s="64" t="s">
        <v>18</v>
      </c>
      <c r="F324" s="64" t="s">
        <v>45</v>
      </c>
      <c r="G324" s="64">
        <v>33</v>
      </c>
      <c r="H324" s="64">
        <v>21.5</v>
      </c>
      <c r="I324" s="75" t="s">
        <v>48</v>
      </c>
      <c r="J324" s="78" t="s">
        <v>21</v>
      </c>
      <c r="K324" s="75" t="s">
        <v>22</v>
      </c>
      <c r="L324" s="75" t="s">
        <v>23</v>
      </c>
      <c r="M324" s="75">
        <v>1</v>
      </c>
      <c r="N324" s="69">
        <v>0</v>
      </c>
      <c r="O324" s="69">
        <v>0</v>
      </c>
      <c r="P324" s="70" t="str">
        <f t="shared" si="9"/>
        <v/>
      </c>
      <c r="Q324" s="95"/>
      <c r="R324" s="96"/>
      <c r="S324" s="96"/>
      <c r="T324" s="96"/>
      <c r="U324" s="96"/>
      <c r="V324" s="96"/>
      <c r="W324" s="97"/>
      <c r="X324" s="98"/>
      <c r="Y324" s="97"/>
      <c r="Z324" s="99"/>
    </row>
    <row r="325" spans="1:28" ht="20.149999999999999" customHeight="1" x14ac:dyDescent="0.35">
      <c r="A325" s="3" t="str">
        <f t="shared" si="8"/>
        <v/>
      </c>
      <c r="B325" s="67">
        <v>83</v>
      </c>
      <c r="C325" s="64">
        <v>6000011808</v>
      </c>
      <c r="D325" s="6" t="s">
        <v>138</v>
      </c>
      <c r="E325" s="64" t="s">
        <v>18</v>
      </c>
      <c r="F325" s="64" t="s">
        <v>45</v>
      </c>
      <c r="G325" s="64">
        <v>33</v>
      </c>
      <c r="H325" s="64">
        <v>21.5</v>
      </c>
      <c r="I325" s="75" t="s">
        <v>48</v>
      </c>
      <c r="J325" s="78" t="s">
        <v>21</v>
      </c>
      <c r="K325" s="75" t="s">
        <v>22</v>
      </c>
      <c r="L325" s="75" t="s">
        <v>23</v>
      </c>
      <c r="M325" s="75">
        <v>1</v>
      </c>
      <c r="N325" s="69">
        <v>130</v>
      </c>
      <c r="O325" s="69">
        <v>0</v>
      </c>
      <c r="P325" s="70" t="str">
        <f t="shared" si="9"/>
        <v/>
      </c>
      <c r="Q325" s="95"/>
      <c r="R325" s="96"/>
      <c r="S325" s="96"/>
      <c r="T325" s="96"/>
      <c r="U325" s="96"/>
      <c r="V325" s="96"/>
      <c r="W325" s="97"/>
      <c r="X325" s="98"/>
      <c r="Y325" s="97"/>
      <c r="Z325" s="99"/>
    </row>
    <row r="326" spans="1:28" ht="20.149999999999999" customHeight="1" x14ac:dyDescent="0.35">
      <c r="A326" s="3" t="str">
        <f t="shared" si="8"/>
        <v/>
      </c>
      <c r="B326" s="67">
        <v>84</v>
      </c>
      <c r="C326" s="76">
        <v>6000006339</v>
      </c>
      <c r="D326" s="6" t="s">
        <v>1502</v>
      </c>
      <c r="E326" s="68" t="s">
        <v>56</v>
      </c>
      <c r="F326" s="68" t="s">
        <v>51</v>
      </c>
      <c r="G326" s="68">
        <v>24</v>
      </c>
      <c r="H326" s="68">
        <v>11</v>
      </c>
      <c r="I326" s="77" t="s">
        <v>20</v>
      </c>
      <c r="J326" s="79" t="s">
        <v>21</v>
      </c>
      <c r="K326" s="77" t="s">
        <v>22</v>
      </c>
      <c r="L326" s="77" t="s">
        <v>23</v>
      </c>
      <c r="M326" s="68">
        <v>1</v>
      </c>
      <c r="N326" s="69">
        <v>0</v>
      </c>
      <c r="O326" s="69">
        <v>0</v>
      </c>
      <c r="P326" s="70" t="str">
        <f t="shared" si="9"/>
        <v/>
      </c>
      <c r="Q326" s="93"/>
      <c r="R326" s="71"/>
      <c r="S326" s="71"/>
      <c r="T326" s="71"/>
      <c r="U326" s="71"/>
      <c r="V326" s="71"/>
      <c r="W326" s="72"/>
      <c r="X326" s="94"/>
      <c r="Y326" s="73"/>
      <c r="Z326" s="73"/>
      <c r="AA326" s="1"/>
    </row>
    <row r="327" spans="1:28" ht="20.149999999999999" customHeight="1" x14ac:dyDescent="0.35">
      <c r="A327" s="3" t="str">
        <f t="shared" si="8"/>
        <v/>
      </c>
      <c r="B327" s="67">
        <v>85</v>
      </c>
      <c r="C327" s="76">
        <v>6000006367</v>
      </c>
      <c r="D327" s="6" t="s">
        <v>140</v>
      </c>
      <c r="E327" s="68" t="s">
        <v>18</v>
      </c>
      <c r="F327" s="68" t="s">
        <v>51</v>
      </c>
      <c r="G327" s="68">
        <v>20</v>
      </c>
      <c r="H327" s="68">
        <v>14</v>
      </c>
      <c r="I327" s="77" t="s">
        <v>48</v>
      </c>
      <c r="J327" s="79" t="s">
        <v>49</v>
      </c>
      <c r="K327" s="77" t="s">
        <v>22</v>
      </c>
      <c r="L327" s="77" t="s">
        <v>23</v>
      </c>
      <c r="M327" s="68">
        <v>2</v>
      </c>
      <c r="N327" s="69">
        <v>3000</v>
      </c>
      <c r="O327" s="69">
        <v>0</v>
      </c>
      <c r="P327" s="70" t="str">
        <f t="shared" si="9"/>
        <v/>
      </c>
      <c r="Q327" s="93"/>
      <c r="R327" s="71"/>
      <c r="S327" s="71"/>
      <c r="T327" s="71"/>
      <c r="U327" s="71"/>
      <c r="V327" s="71"/>
      <c r="W327" s="72"/>
      <c r="X327" s="94"/>
      <c r="Y327" s="73"/>
      <c r="Z327" s="73"/>
      <c r="AA327" s="1"/>
    </row>
    <row r="328" spans="1:28" ht="20.149999999999999" customHeight="1" x14ac:dyDescent="0.35">
      <c r="A328" s="3" t="str">
        <f t="shared" si="8"/>
        <v/>
      </c>
      <c r="B328" s="67">
        <v>86</v>
      </c>
      <c r="C328" s="76">
        <v>6000006427</v>
      </c>
      <c r="D328" s="6" t="s">
        <v>1507</v>
      </c>
      <c r="E328" s="68" t="s">
        <v>119</v>
      </c>
      <c r="F328" s="68" t="s">
        <v>51</v>
      </c>
      <c r="G328" s="68">
        <v>45</v>
      </c>
      <c r="H328" s="68">
        <v>25</v>
      </c>
      <c r="I328" s="77" t="s">
        <v>20</v>
      </c>
      <c r="J328" s="79" t="s">
        <v>49</v>
      </c>
      <c r="K328" s="77" t="s">
        <v>22</v>
      </c>
      <c r="L328" s="77" t="s">
        <v>23</v>
      </c>
      <c r="M328" s="68">
        <v>1</v>
      </c>
      <c r="N328" s="69">
        <v>0</v>
      </c>
      <c r="O328" s="69">
        <v>0</v>
      </c>
      <c r="P328" s="70" t="str">
        <f t="shared" si="9"/>
        <v/>
      </c>
      <c r="Q328" s="93"/>
      <c r="R328" s="71"/>
      <c r="S328" s="71"/>
      <c r="T328" s="71"/>
      <c r="U328" s="71"/>
      <c r="V328" s="71"/>
      <c r="W328" s="72"/>
      <c r="X328" s="94"/>
      <c r="Y328" s="73"/>
      <c r="Z328" s="73"/>
      <c r="AA328" s="1"/>
    </row>
    <row r="329" spans="1:28" ht="20.149999999999999" customHeight="1" x14ac:dyDescent="0.35">
      <c r="A329" s="3" t="str">
        <f t="shared" si="8"/>
        <v/>
      </c>
      <c r="B329" s="67">
        <v>87</v>
      </c>
      <c r="C329" s="76">
        <v>6000006435</v>
      </c>
      <c r="D329" s="6" t="s">
        <v>1508</v>
      </c>
      <c r="E329" s="68" t="s">
        <v>119</v>
      </c>
      <c r="F329" s="68" t="s">
        <v>51</v>
      </c>
      <c r="G329" s="68">
        <v>23</v>
      </c>
      <c r="H329" s="68">
        <v>13.5</v>
      </c>
      <c r="I329" s="77" t="s">
        <v>20</v>
      </c>
      <c r="J329" s="79" t="s">
        <v>54</v>
      </c>
      <c r="K329" s="77" t="s">
        <v>22</v>
      </c>
      <c r="L329" s="77" t="s">
        <v>23</v>
      </c>
      <c r="M329" s="68">
        <v>1</v>
      </c>
      <c r="N329" s="69">
        <v>0</v>
      </c>
      <c r="O329" s="69">
        <v>0</v>
      </c>
      <c r="P329" s="70" t="str">
        <f t="shared" si="9"/>
        <v/>
      </c>
      <c r="Q329" s="93"/>
      <c r="R329" s="71"/>
      <c r="S329" s="71"/>
      <c r="T329" s="71"/>
      <c r="U329" s="71"/>
      <c r="V329" s="71"/>
      <c r="W329" s="72"/>
      <c r="X329" s="94"/>
      <c r="Y329" s="73"/>
      <c r="Z329" s="73"/>
      <c r="AA329" s="1"/>
      <c r="AB329" s="1"/>
    </row>
    <row r="330" spans="1:28" ht="20.149999999999999" customHeight="1" x14ac:dyDescent="0.35">
      <c r="A330" s="3" t="str">
        <f t="shared" si="8"/>
        <v/>
      </c>
      <c r="B330" s="67">
        <v>88</v>
      </c>
      <c r="C330" s="76">
        <v>6000006438</v>
      </c>
      <c r="D330" s="6" t="s">
        <v>141</v>
      </c>
      <c r="E330" s="68" t="s">
        <v>119</v>
      </c>
      <c r="F330" s="68" t="s">
        <v>51</v>
      </c>
      <c r="G330" s="68">
        <v>23</v>
      </c>
      <c r="H330" s="68">
        <v>13.5</v>
      </c>
      <c r="I330" s="77" t="s">
        <v>48</v>
      </c>
      <c r="J330" s="79" t="s">
        <v>54</v>
      </c>
      <c r="K330" s="77" t="s">
        <v>22</v>
      </c>
      <c r="L330" s="77" t="s">
        <v>23</v>
      </c>
      <c r="M330" s="68">
        <v>1</v>
      </c>
      <c r="N330" s="69">
        <v>822</v>
      </c>
      <c r="O330" s="69">
        <v>30</v>
      </c>
      <c r="P330" s="70" t="str">
        <f t="shared" si="9"/>
        <v/>
      </c>
      <c r="Q330" s="93"/>
      <c r="R330" s="71"/>
      <c r="S330" s="71"/>
      <c r="T330" s="71"/>
      <c r="U330" s="71"/>
      <c r="V330" s="71"/>
      <c r="W330" s="72"/>
      <c r="X330" s="94"/>
      <c r="Y330" s="73"/>
      <c r="Z330" s="73"/>
      <c r="AA330" s="1"/>
      <c r="AB330" s="1"/>
    </row>
    <row r="331" spans="1:28" ht="20.149999999999999" customHeight="1" x14ac:dyDescent="0.35">
      <c r="A331" s="3" t="str">
        <f t="shared" si="8"/>
        <v/>
      </c>
      <c r="B331" s="67">
        <v>89</v>
      </c>
      <c r="C331" s="76">
        <v>6000006600</v>
      </c>
      <c r="D331" s="6" t="s">
        <v>1510</v>
      </c>
      <c r="E331" s="68" t="s">
        <v>18</v>
      </c>
      <c r="F331" s="68" t="s">
        <v>47</v>
      </c>
      <c r="G331" s="68">
        <v>43</v>
      </c>
      <c r="H331" s="68">
        <v>28</v>
      </c>
      <c r="I331" s="77" t="s">
        <v>48</v>
      </c>
      <c r="J331" s="79" t="s">
        <v>54</v>
      </c>
      <c r="K331" s="77" t="s">
        <v>22</v>
      </c>
      <c r="L331" s="77" t="s">
        <v>23</v>
      </c>
      <c r="M331" s="68">
        <v>1</v>
      </c>
      <c r="N331" s="69">
        <v>0</v>
      </c>
      <c r="O331" s="69">
        <v>0</v>
      </c>
      <c r="P331" s="70" t="str">
        <f t="shared" si="9"/>
        <v/>
      </c>
      <c r="Q331" s="93"/>
      <c r="R331" s="71"/>
      <c r="S331" s="71"/>
      <c r="T331" s="71"/>
      <c r="U331" s="71"/>
      <c r="V331" s="71"/>
      <c r="W331" s="72"/>
      <c r="X331" s="94"/>
      <c r="Y331" s="73"/>
      <c r="Z331" s="73"/>
      <c r="AA331" s="1"/>
    </row>
    <row r="332" spans="1:28" ht="20.149999999999999" customHeight="1" x14ac:dyDescent="0.35">
      <c r="A332" s="3" t="str">
        <f t="shared" si="8"/>
        <v/>
      </c>
      <c r="B332" s="67">
        <v>89</v>
      </c>
      <c r="C332" s="64">
        <v>6000010737</v>
      </c>
      <c r="D332" s="6" t="s">
        <v>1586</v>
      </c>
      <c r="E332" s="64" t="s">
        <v>18</v>
      </c>
      <c r="F332" s="64" t="s">
        <v>47</v>
      </c>
      <c r="G332" s="64">
        <v>43</v>
      </c>
      <c r="H332" s="64">
        <v>28</v>
      </c>
      <c r="I332" s="75" t="s">
        <v>48</v>
      </c>
      <c r="J332" s="78" t="s">
        <v>54</v>
      </c>
      <c r="K332" s="75" t="s">
        <v>22</v>
      </c>
      <c r="L332" s="75" t="s">
        <v>23</v>
      </c>
      <c r="M332" s="75">
        <v>1</v>
      </c>
      <c r="N332" s="69">
        <v>0</v>
      </c>
      <c r="O332" s="69">
        <v>0</v>
      </c>
      <c r="P332" s="70" t="str">
        <f t="shared" si="9"/>
        <v/>
      </c>
      <c r="Q332" s="95"/>
      <c r="R332" s="96"/>
      <c r="S332" s="96"/>
      <c r="T332" s="96"/>
      <c r="U332" s="96"/>
      <c r="V332" s="96"/>
      <c r="W332" s="97"/>
      <c r="X332" s="98"/>
      <c r="Y332" s="97"/>
      <c r="Z332" s="99"/>
    </row>
    <row r="333" spans="1:28" ht="20.149999999999999" customHeight="1" x14ac:dyDescent="0.35">
      <c r="A333" s="3" t="str">
        <f t="shared" si="8"/>
        <v/>
      </c>
      <c r="B333" s="67">
        <v>92</v>
      </c>
      <c r="C333" s="64">
        <v>6000006790</v>
      </c>
      <c r="D333" s="6" t="s">
        <v>142</v>
      </c>
      <c r="E333" s="64" t="s">
        <v>18</v>
      </c>
      <c r="F333" s="64" t="s">
        <v>35</v>
      </c>
      <c r="G333" s="64">
        <v>21.5</v>
      </c>
      <c r="H333" s="64">
        <v>14</v>
      </c>
      <c r="I333" s="75" t="s">
        <v>48</v>
      </c>
      <c r="J333" s="78" t="s">
        <v>21</v>
      </c>
      <c r="K333" s="75" t="s">
        <v>22</v>
      </c>
      <c r="L333" s="75" t="s">
        <v>23</v>
      </c>
      <c r="M333" s="75">
        <v>1</v>
      </c>
      <c r="N333" s="69">
        <v>0</v>
      </c>
      <c r="O333" s="69">
        <v>0</v>
      </c>
      <c r="P333" s="70" t="str">
        <f t="shared" si="9"/>
        <v/>
      </c>
      <c r="Q333" s="95"/>
      <c r="R333" s="96"/>
      <c r="S333" s="96"/>
      <c r="T333" s="96"/>
      <c r="U333" s="96"/>
      <c r="V333" s="96"/>
      <c r="W333" s="97"/>
      <c r="X333" s="98"/>
      <c r="Y333" s="97"/>
      <c r="Z333" s="99"/>
    </row>
    <row r="334" spans="1:28" ht="20.149999999999999" customHeight="1" x14ac:dyDescent="0.35">
      <c r="A334" s="3" t="str">
        <f t="shared" si="8"/>
        <v/>
      </c>
      <c r="B334" s="67">
        <v>92</v>
      </c>
      <c r="C334" s="64">
        <v>6000013471</v>
      </c>
      <c r="D334" s="6" t="s">
        <v>1617</v>
      </c>
      <c r="E334" s="64" t="s">
        <v>18</v>
      </c>
      <c r="F334" s="64" t="s">
        <v>35</v>
      </c>
      <c r="G334" s="64">
        <v>21.5</v>
      </c>
      <c r="H334" s="64">
        <v>14</v>
      </c>
      <c r="I334" s="75" t="s">
        <v>48</v>
      </c>
      <c r="J334" s="78" t="s">
        <v>21</v>
      </c>
      <c r="K334" s="75" t="s">
        <v>22</v>
      </c>
      <c r="L334" s="75" t="s">
        <v>23</v>
      </c>
      <c r="M334" s="75">
        <v>1</v>
      </c>
      <c r="N334" s="69">
        <v>0</v>
      </c>
      <c r="O334" s="69">
        <v>0</v>
      </c>
      <c r="P334" s="70" t="str">
        <f t="shared" si="9"/>
        <v/>
      </c>
      <c r="Q334" s="95"/>
      <c r="R334" s="96"/>
      <c r="S334" s="96"/>
      <c r="T334" s="96"/>
      <c r="U334" s="96"/>
      <c r="V334" s="96"/>
      <c r="W334" s="97"/>
      <c r="X334" s="98"/>
      <c r="Y334" s="97"/>
      <c r="Z334" s="99"/>
    </row>
    <row r="335" spans="1:28" ht="20.149999999999999" customHeight="1" x14ac:dyDescent="0.35">
      <c r="A335" s="3" t="str">
        <f t="shared" si="8"/>
        <v/>
      </c>
      <c r="B335" s="67">
        <v>93</v>
      </c>
      <c r="C335" s="64">
        <v>6000007013</v>
      </c>
      <c r="D335" s="6" t="s">
        <v>1514</v>
      </c>
      <c r="E335" s="64" t="s">
        <v>18</v>
      </c>
      <c r="F335" s="64" t="s">
        <v>51</v>
      </c>
      <c r="G335" s="64">
        <v>9.5</v>
      </c>
      <c r="H335" s="64">
        <v>8.5</v>
      </c>
      <c r="I335" s="75" t="s">
        <v>20</v>
      </c>
      <c r="J335" s="78" t="s">
        <v>49</v>
      </c>
      <c r="K335" s="75" t="s">
        <v>22</v>
      </c>
      <c r="L335" s="75" t="s">
        <v>23</v>
      </c>
      <c r="M335" s="75">
        <v>1</v>
      </c>
      <c r="N335" s="69">
        <v>0</v>
      </c>
      <c r="O335" s="69">
        <v>0</v>
      </c>
      <c r="P335" s="70" t="str">
        <f t="shared" si="9"/>
        <v/>
      </c>
      <c r="Q335" s="95"/>
      <c r="R335" s="96"/>
      <c r="S335" s="96"/>
      <c r="T335" s="96"/>
      <c r="U335" s="96"/>
      <c r="V335" s="96"/>
      <c r="W335" s="97"/>
      <c r="X335" s="98"/>
      <c r="Y335" s="97"/>
      <c r="Z335" s="99"/>
    </row>
    <row r="336" spans="1:28" ht="20.149999999999999" customHeight="1" x14ac:dyDescent="0.35">
      <c r="A336" s="3" t="str">
        <f t="shared" si="8"/>
        <v/>
      </c>
      <c r="B336" s="67">
        <v>94</v>
      </c>
      <c r="C336" s="64">
        <v>6000007113</v>
      </c>
      <c r="D336" s="6" t="s">
        <v>143</v>
      </c>
      <c r="E336" s="64" t="s">
        <v>100</v>
      </c>
      <c r="F336" s="64" t="s">
        <v>51</v>
      </c>
      <c r="G336" s="64">
        <v>7</v>
      </c>
      <c r="H336" s="64">
        <v>3</v>
      </c>
      <c r="I336" s="75" t="s">
        <v>20</v>
      </c>
      <c r="J336" s="78" t="s">
        <v>49</v>
      </c>
      <c r="K336" s="75" t="s">
        <v>22</v>
      </c>
      <c r="L336" s="75" t="s">
        <v>23</v>
      </c>
      <c r="M336" s="75">
        <v>1</v>
      </c>
      <c r="N336" s="69">
        <v>57100</v>
      </c>
      <c r="O336" s="69">
        <v>0</v>
      </c>
      <c r="P336" s="70" t="str">
        <f t="shared" si="9"/>
        <v/>
      </c>
      <c r="Q336" s="95"/>
      <c r="R336" s="96"/>
      <c r="S336" s="96"/>
      <c r="T336" s="96"/>
      <c r="U336" s="96"/>
      <c r="V336" s="96"/>
      <c r="W336" s="97"/>
      <c r="X336" s="98"/>
      <c r="Y336" s="97"/>
      <c r="Z336" s="99"/>
    </row>
    <row r="337" spans="1:26" ht="20.149999999999999" customHeight="1" x14ac:dyDescent="0.35">
      <c r="A337" s="3" t="str">
        <f t="shared" si="8"/>
        <v/>
      </c>
      <c r="B337" s="67">
        <v>94</v>
      </c>
      <c r="C337" s="64">
        <v>6000007114</v>
      </c>
      <c r="D337" s="6" t="s">
        <v>1515</v>
      </c>
      <c r="E337" s="64" t="s">
        <v>100</v>
      </c>
      <c r="F337" s="64" t="s">
        <v>51</v>
      </c>
      <c r="G337" s="64">
        <v>6</v>
      </c>
      <c r="H337" s="64">
        <v>2</v>
      </c>
      <c r="I337" s="75" t="s">
        <v>20</v>
      </c>
      <c r="J337" s="78" t="s">
        <v>49</v>
      </c>
      <c r="K337" s="75" t="s">
        <v>22</v>
      </c>
      <c r="L337" s="75" t="s">
        <v>23</v>
      </c>
      <c r="M337" s="75">
        <v>1</v>
      </c>
      <c r="N337" s="69">
        <v>1000</v>
      </c>
      <c r="O337" s="69">
        <v>0</v>
      </c>
      <c r="P337" s="70" t="str">
        <f t="shared" si="9"/>
        <v/>
      </c>
      <c r="Q337" s="95"/>
      <c r="R337" s="96"/>
      <c r="S337" s="96"/>
      <c r="T337" s="96"/>
      <c r="U337" s="96"/>
      <c r="V337" s="96"/>
      <c r="W337" s="97"/>
      <c r="X337" s="98"/>
      <c r="Y337" s="97"/>
      <c r="Z337" s="99"/>
    </row>
    <row r="338" spans="1:26" ht="20.149999999999999" customHeight="1" x14ac:dyDescent="0.35">
      <c r="A338" s="3" t="str">
        <f t="shared" si="8"/>
        <v/>
      </c>
      <c r="B338" s="67">
        <v>95</v>
      </c>
      <c r="C338" s="64">
        <v>6000007116</v>
      </c>
      <c r="D338" s="6" t="s">
        <v>144</v>
      </c>
      <c r="E338" s="64" t="s">
        <v>100</v>
      </c>
      <c r="F338" s="64" t="s">
        <v>51</v>
      </c>
      <c r="G338" s="64">
        <v>7.5</v>
      </c>
      <c r="H338" s="64">
        <v>4</v>
      </c>
      <c r="I338" s="75" t="s">
        <v>20</v>
      </c>
      <c r="J338" s="78" t="s">
        <v>49</v>
      </c>
      <c r="K338" s="75" t="s">
        <v>22</v>
      </c>
      <c r="L338" s="75" t="s">
        <v>23</v>
      </c>
      <c r="M338" s="75">
        <v>1</v>
      </c>
      <c r="N338" s="69">
        <v>54400</v>
      </c>
      <c r="O338" s="69">
        <v>0</v>
      </c>
      <c r="P338" s="70" t="str">
        <f t="shared" si="9"/>
        <v/>
      </c>
      <c r="Q338" s="95"/>
      <c r="R338" s="96"/>
      <c r="S338" s="96"/>
      <c r="T338" s="96"/>
      <c r="U338" s="96"/>
      <c r="V338" s="96"/>
      <c r="W338" s="97"/>
      <c r="X338" s="98"/>
      <c r="Y338" s="97"/>
      <c r="Z338" s="99"/>
    </row>
    <row r="339" spans="1:26" ht="20.149999999999999" customHeight="1" x14ac:dyDescent="0.35">
      <c r="A339" s="3" t="str">
        <f t="shared" si="8"/>
        <v/>
      </c>
      <c r="B339" s="67">
        <v>96</v>
      </c>
      <c r="C339" s="64">
        <v>6000007117</v>
      </c>
      <c r="D339" s="6" t="s">
        <v>145</v>
      </c>
      <c r="E339" s="64" t="s">
        <v>100</v>
      </c>
      <c r="F339" s="64" t="s">
        <v>51</v>
      </c>
      <c r="G339" s="64">
        <v>7</v>
      </c>
      <c r="H339" s="64">
        <v>2.5</v>
      </c>
      <c r="I339" s="75" t="s">
        <v>20</v>
      </c>
      <c r="J339" s="78" t="s">
        <v>49</v>
      </c>
      <c r="K339" s="75" t="s">
        <v>22</v>
      </c>
      <c r="L339" s="75" t="s">
        <v>23</v>
      </c>
      <c r="M339" s="75">
        <v>1</v>
      </c>
      <c r="N339" s="69">
        <v>4900</v>
      </c>
      <c r="O339" s="69">
        <v>0</v>
      </c>
      <c r="P339" s="70" t="str">
        <f t="shared" si="9"/>
        <v/>
      </c>
      <c r="Q339" s="95"/>
      <c r="R339" s="96"/>
      <c r="S339" s="96"/>
      <c r="T339" s="96"/>
      <c r="U339" s="96"/>
      <c r="V339" s="96"/>
      <c r="W339" s="97"/>
      <c r="X339" s="98"/>
      <c r="Y339" s="97"/>
      <c r="Z339" s="99"/>
    </row>
    <row r="340" spans="1:26" ht="20.149999999999999" customHeight="1" x14ac:dyDescent="0.35">
      <c r="A340" s="3" t="str">
        <f t="shared" si="8"/>
        <v/>
      </c>
      <c r="B340" s="67">
        <v>97</v>
      </c>
      <c r="C340" s="64">
        <v>6000007305</v>
      </c>
      <c r="D340" s="6" t="s">
        <v>146</v>
      </c>
      <c r="E340" s="64" t="s">
        <v>100</v>
      </c>
      <c r="F340" s="64" t="s">
        <v>19</v>
      </c>
      <c r="G340" s="64">
        <v>28</v>
      </c>
      <c r="H340" s="64">
        <v>21.5</v>
      </c>
      <c r="I340" s="75" t="s">
        <v>20</v>
      </c>
      <c r="J340" s="78" t="s">
        <v>49</v>
      </c>
      <c r="K340" s="75" t="s">
        <v>22</v>
      </c>
      <c r="L340" s="75" t="s">
        <v>23</v>
      </c>
      <c r="M340" s="75">
        <v>2</v>
      </c>
      <c r="N340" s="69">
        <v>35000</v>
      </c>
      <c r="O340" s="69">
        <v>22500</v>
      </c>
      <c r="P340" s="70" t="str">
        <f t="shared" si="9"/>
        <v/>
      </c>
      <c r="Q340" s="95"/>
      <c r="R340" s="96"/>
      <c r="S340" s="96"/>
      <c r="T340" s="96"/>
      <c r="U340" s="96"/>
      <c r="V340" s="96"/>
      <c r="W340" s="97"/>
      <c r="X340" s="98"/>
      <c r="Y340" s="97"/>
      <c r="Z340" s="99"/>
    </row>
    <row r="341" spans="1:26" ht="20.149999999999999" customHeight="1" x14ac:dyDescent="0.35">
      <c r="A341" s="3" t="str">
        <f t="shared" si="8"/>
        <v/>
      </c>
      <c r="B341" s="67">
        <v>99</v>
      </c>
      <c r="C341" s="64">
        <v>6000007467</v>
      </c>
      <c r="D341" s="6" t="s">
        <v>147</v>
      </c>
      <c r="E341" s="64" t="s">
        <v>18</v>
      </c>
      <c r="F341" s="64" t="s">
        <v>51</v>
      </c>
      <c r="G341" s="64">
        <v>10.5</v>
      </c>
      <c r="H341" s="64">
        <v>10</v>
      </c>
      <c r="I341" s="75" t="s">
        <v>20</v>
      </c>
      <c r="J341" s="78" t="s">
        <v>21</v>
      </c>
      <c r="K341" s="75" t="s">
        <v>22</v>
      </c>
      <c r="L341" s="75" t="s">
        <v>23</v>
      </c>
      <c r="M341" s="75">
        <v>1</v>
      </c>
      <c r="N341" s="69">
        <v>147</v>
      </c>
      <c r="O341" s="69">
        <v>0</v>
      </c>
      <c r="P341" s="70" t="str">
        <f t="shared" si="9"/>
        <v/>
      </c>
      <c r="Q341" s="95"/>
      <c r="R341" s="96"/>
      <c r="S341" s="96"/>
      <c r="T341" s="96"/>
      <c r="U341" s="96"/>
      <c r="V341" s="96"/>
      <c r="W341" s="97"/>
      <c r="X341" s="98"/>
      <c r="Y341" s="97"/>
      <c r="Z341" s="99"/>
    </row>
    <row r="342" spans="1:26" ht="20.149999999999999" customHeight="1" x14ac:dyDescent="0.35">
      <c r="A342" s="3" t="str">
        <f t="shared" si="8"/>
        <v/>
      </c>
      <c r="B342" s="67">
        <v>100</v>
      </c>
      <c r="C342" s="64">
        <v>6000007583</v>
      </c>
      <c r="D342" s="6" t="s">
        <v>1402</v>
      </c>
      <c r="E342" s="64" t="s">
        <v>18</v>
      </c>
      <c r="F342" s="64" t="s">
        <v>45</v>
      </c>
      <c r="G342" s="64">
        <v>33</v>
      </c>
      <c r="H342" s="64">
        <v>21.5</v>
      </c>
      <c r="I342" s="75" t="s">
        <v>20</v>
      </c>
      <c r="J342" s="78" t="s">
        <v>54</v>
      </c>
      <c r="K342" s="75" t="s">
        <v>46</v>
      </c>
      <c r="L342" s="75"/>
      <c r="M342" s="75">
        <v>1</v>
      </c>
      <c r="N342" s="69">
        <v>0</v>
      </c>
      <c r="O342" s="69">
        <v>0</v>
      </c>
      <c r="P342" s="70" t="str">
        <f t="shared" si="9"/>
        <v/>
      </c>
      <c r="Q342" s="95"/>
      <c r="R342" s="96"/>
      <c r="S342" s="96"/>
      <c r="T342" s="96"/>
      <c r="U342" s="96"/>
      <c r="V342" s="96"/>
      <c r="W342" s="97"/>
      <c r="X342" s="98"/>
      <c r="Y342" s="97"/>
      <c r="Z342" s="99"/>
    </row>
    <row r="343" spans="1:26" ht="20.149999999999999" customHeight="1" x14ac:dyDescent="0.35">
      <c r="A343" s="3" t="str">
        <f t="shared" si="8"/>
        <v/>
      </c>
      <c r="B343" s="67">
        <v>102</v>
      </c>
      <c r="C343" s="64">
        <v>6000007914</v>
      </c>
      <c r="D343" s="6" t="s">
        <v>1538</v>
      </c>
      <c r="E343" s="64" t="s">
        <v>18</v>
      </c>
      <c r="F343" s="64" t="s">
        <v>51</v>
      </c>
      <c r="G343" s="64">
        <v>20</v>
      </c>
      <c r="H343" s="64">
        <v>14</v>
      </c>
      <c r="I343" s="75" t="s">
        <v>20</v>
      </c>
      <c r="J343" s="78" t="s">
        <v>21</v>
      </c>
      <c r="K343" s="75" t="s">
        <v>22</v>
      </c>
      <c r="L343" s="75" t="s">
        <v>23</v>
      </c>
      <c r="M343" s="75">
        <v>1</v>
      </c>
      <c r="N343" s="69">
        <v>0</v>
      </c>
      <c r="O343" s="69">
        <v>0</v>
      </c>
      <c r="P343" s="70" t="str">
        <f t="shared" si="9"/>
        <v/>
      </c>
      <c r="Q343" s="95"/>
      <c r="R343" s="96"/>
      <c r="S343" s="96"/>
      <c r="T343" s="96"/>
      <c r="U343" s="96"/>
      <c r="V343" s="96"/>
      <c r="W343" s="97"/>
      <c r="X343" s="98"/>
      <c r="Y343" s="97"/>
      <c r="Z343" s="99"/>
    </row>
    <row r="344" spans="1:26" ht="20.149999999999999" customHeight="1" x14ac:dyDescent="0.35">
      <c r="A344" s="3" t="str">
        <f t="shared" ref="A344:A407" si="10">IF(A343="","",A343)</f>
        <v/>
      </c>
      <c r="B344" s="67">
        <v>102</v>
      </c>
      <c r="C344" s="64">
        <v>6000007985</v>
      </c>
      <c r="D344" s="6" t="s">
        <v>1413</v>
      </c>
      <c r="E344" s="64" t="s">
        <v>56</v>
      </c>
      <c r="F344" s="64" t="s">
        <v>76</v>
      </c>
      <c r="G344" s="64">
        <v>14</v>
      </c>
      <c r="H344" s="64">
        <v>10.75</v>
      </c>
      <c r="I344" s="75" t="s">
        <v>20</v>
      </c>
      <c r="J344" s="78" t="s">
        <v>21</v>
      </c>
      <c r="K344" s="75" t="s">
        <v>22</v>
      </c>
      <c r="L344" s="75" t="s">
        <v>23</v>
      </c>
      <c r="M344" s="75">
        <v>1</v>
      </c>
      <c r="N344" s="69">
        <v>0</v>
      </c>
      <c r="O344" s="69">
        <v>0</v>
      </c>
      <c r="P344" s="70" t="str">
        <f t="shared" ref="P344:P407" si="11">IF(P343="","",P343)</f>
        <v/>
      </c>
      <c r="Q344" s="95"/>
      <c r="R344" s="96"/>
      <c r="S344" s="96"/>
      <c r="T344" s="96"/>
      <c r="U344" s="96"/>
      <c r="V344" s="96"/>
      <c r="W344" s="97"/>
      <c r="X344" s="98"/>
      <c r="Y344" s="97"/>
      <c r="Z344" s="99"/>
    </row>
    <row r="345" spans="1:26" ht="20.149999999999999" customHeight="1" x14ac:dyDescent="0.35">
      <c r="A345" s="3" t="str">
        <f t="shared" si="10"/>
        <v/>
      </c>
      <c r="B345" s="67">
        <v>103</v>
      </c>
      <c r="C345" s="64">
        <v>6000007917</v>
      </c>
      <c r="D345" s="6" t="s">
        <v>1539</v>
      </c>
      <c r="E345" s="64" t="s">
        <v>18</v>
      </c>
      <c r="F345" s="64" t="s">
        <v>109</v>
      </c>
      <c r="G345" s="64">
        <v>43</v>
      </c>
      <c r="H345" s="64">
        <v>33</v>
      </c>
      <c r="I345" s="75" t="s">
        <v>48</v>
      </c>
      <c r="J345" s="78" t="s">
        <v>49</v>
      </c>
      <c r="K345" s="75" t="s">
        <v>22</v>
      </c>
      <c r="L345" s="75" t="s">
        <v>23</v>
      </c>
      <c r="M345" s="75">
        <v>1</v>
      </c>
      <c r="N345" s="69">
        <v>0</v>
      </c>
      <c r="O345" s="69">
        <v>0</v>
      </c>
      <c r="P345" s="70" t="str">
        <f t="shared" si="11"/>
        <v/>
      </c>
      <c r="Q345" s="95"/>
      <c r="R345" s="96"/>
      <c r="S345" s="96"/>
      <c r="T345" s="96"/>
      <c r="U345" s="96"/>
      <c r="V345" s="96"/>
      <c r="W345" s="97"/>
      <c r="X345" s="98"/>
      <c r="Y345" s="97"/>
      <c r="Z345" s="99"/>
    </row>
    <row r="346" spans="1:26" ht="20.149999999999999" customHeight="1" x14ac:dyDescent="0.35">
      <c r="A346" s="3" t="str">
        <f t="shared" si="10"/>
        <v/>
      </c>
      <c r="B346" s="67">
        <v>104</v>
      </c>
      <c r="C346" s="64">
        <v>6000007925</v>
      </c>
      <c r="D346" s="6" t="s">
        <v>1542</v>
      </c>
      <c r="E346" s="64" t="s">
        <v>18</v>
      </c>
      <c r="F346" s="64" t="s">
        <v>51</v>
      </c>
      <c r="G346" s="64">
        <v>23</v>
      </c>
      <c r="H346" s="64">
        <v>18</v>
      </c>
      <c r="I346" s="75" t="s">
        <v>48</v>
      </c>
      <c r="J346" s="78" t="s">
        <v>21</v>
      </c>
      <c r="K346" s="75" t="s">
        <v>22</v>
      </c>
      <c r="L346" s="75" t="s">
        <v>23</v>
      </c>
      <c r="M346" s="75">
        <v>1</v>
      </c>
      <c r="N346" s="69">
        <v>0</v>
      </c>
      <c r="O346" s="69">
        <v>0</v>
      </c>
      <c r="P346" s="70" t="str">
        <f t="shared" si="11"/>
        <v/>
      </c>
      <c r="Q346" s="95"/>
      <c r="R346" s="96"/>
      <c r="S346" s="96"/>
      <c r="T346" s="96"/>
      <c r="U346" s="96"/>
      <c r="V346" s="96"/>
      <c r="W346" s="97"/>
      <c r="X346" s="98"/>
      <c r="Y346" s="97"/>
      <c r="Z346" s="99"/>
    </row>
    <row r="347" spans="1:26" ht="20.149999999999999" customHeight="1" x14ac:dyDescent="0.35">
      <c r="A347" s="3" t="str">
        <f t="shared" si="10"/>
        <v/>
      </c>
      <c r="B347" s="67">
        <v>105</v>
      </c>
      <c r="C347" s="64">
        <v>6000007930</v>
      </c>
      <c r="D347" s="6" t="s">
        <v>148</v>
      </c>
      <c r="E347" s="64" t="s">
        <v>18</v>
      </c>
      <c r="F347" s="64" t="s">
        <v>51</v>
      </c>
      <c r="G347" s="64">
        <v>20</v>
      </c>
      <c r="H347" s="64">
        <v>14</v>
      </c>
      <c r="I347" s="75" t="s">
        <v>48</v>
      </c>
      <c r="J347" s="78" t="s">
        <v>49</v>
      </c>
      <c r="K347" s="75" t="s">
        <v>22</v>
      </c>
      <c r="L347" s="75" t="s">
        <v>23</v>
      </c>
      <c r="M347" s="75">
        <v>1</v>
      </c>
      <c r="N347" s="69">
        <v>0</v>
      </c>
      <c r="O347" s="69">
        <v>0</v>
      </c>
      <c r="P347" s="70" t="str">
        <f t="shared" si="11"/>
        <v/>
      </c>
      <c r="Q347" s="95"/>
      <c r="R347" s="96"/>
      <c r="S347" s="96"/>
      <c r="T347" s="96"/>
      <c r="U347" s="96"/>
      <c r="V347" s="96"/>
      <c r="W347" s="97"/>
      <c r="X347" s="98"/>
      <c r="Y347" s="97"/>
      <c r="Z347" s="99"/>
    </row>
    <row r="348" spans="1:26" ht="20.149999999999999" customHeight="1" x14ac:dyDescent="0.35">
      <c r="A348" s="3" t="str">
        <f t="shared" si="10"/>
        <v/>
      </c>
      <c r="B348" s="67">
        <v>106</v>
      </c>
      <c r="C348" s="64">
        <v>6000007934</v>
      </c>
      <c r="D348" s="6" t="s">
        <v>149</v>
      </c>
      <c r="E348" s="64" t="s">
        <v>18</v>
      </c>
      <c r="F348" s="64" t="s">
        <v>51</v>
      </c>
      <c r="G348" s="64">
        <v>9.5</v>
      </c>
      <c r="H348" s="64">
        <v>9</v>
      </c>
      <c r="I348" s="75" t="s">
        <v>20</v>
      </c>
      <c r="J348" s="78" t="s">
        <v>21</v>
      </c>
      <c r="K348" s="75" t="s">
        <v>22</v>
      </c>
      <c r="L348" s="75" t="s">
        <v>23</v>
      </c>
      <c r="M348" s="75">
        <v>1</v>
      </c>
      <c r="N348" s="69">
        <v>0</v>
      </c>
      <c r="O348" s="69">
        <v>0</v>
      </c>
      <c r="P348" s="70" t="str">
        <f t="shared" si="11"/>
        <v/>
      </c>
      <c r="Q348" s="95"/>
      <c r="R348" s="96"/>
      <c r="S348" s="96"/>
      <c r="T348" s="96"/>
      <c r="U348" s="96"/>
      <c r="V348" s="96"/>
      <c r="W348" s="97"/>
      <c r="X348" s="98"/>
      <c r="Y348" s="97"/>
      <c r="Z348" s="99"/>
    </row>
    <row r="349" spans="1:26" ht="20.149999999999999" customHeight="1" x14ac:dyDescent="0.35">
      <c r="A349" s="3" t="str">
        <f t="shared" si="10"/>
        <v/>
      </c>
      <c r="B349" s="67">
        <v>107</v>
      </c>
      <c r="C349" s="64">
        <v>6000007937</v>
      </c>
      <c r="D349" s="6" t="s">
        <v>1406</v>
      </c>
      <c r="E349" s="64" t="s">
        <v>18</v>
      </c>
      <c r="F349" s="64" t="s">
        <v>51</v>
      </c>
      <c r="G349" s="64">
        <v>16.5</v>
      </c>
      <c r="H349" s="64">
        <v>15</v>
      </c>
      <c r="I349" s="75" t="s">
        <v>20</v>
      </c>
      <c r="J349" s="78" t="s">
        <v>21</v>
      </c>
      <c r="K349" s="75" t="s">
        <v>22</v>
      </c>
      <c r="L349" s="75" t="s">
        <v>23</v>
      </c>
      <c r="M349" s="75">
        <v>1</v>
      </c>
      <c r="N349" s="69">
        <v>0</v>
      </c>
      <c r="O349" s="69">
        <v>0</v>
      </c>
      <c r="P349" s="70" t="str">
        <f t="shared" si="11"/>
        <v/>
      </c>
      <c r="Q349" s="95"/>
      <c r="R349" s="96"/>
      <c r="S349" s="96"/>
      <c r="T349" s="96"/>
      <c r="U349" s="96"/>
      <c r="V349" s="96"/>
      <c r="W349" s="97"/>
      <c r="X349" s="98"/>
      <c r="Y349" s="97"/>
      <c r="Z349" s="99"/>
    </row>
    <row r="350" spans="1:26" ht="20.149999999999999" customHeight="1" x14ac:dyDescent="0.35">
      <c r="A350" s="3" t="str">
        <f t="shared" si="10"/>
        <v/>
      </c>
      <c r="B350" s="67">
        <v>108</v>
      </c>
      <c r="C350" s="64">
        <v>6000007941</v>
      </c>
      <c r="D350" s="6" t="s">
        <v>1407</v>
      </c>
      <c r="E350" s="64" t="s">
        <v>44</v>
      </c>
      <c r="F350" s="64" t="s">
        <v>19</v>
      </c>
      <c r="G350" s="64">
        <v>28</v>
      </c>
      <c r="H350" s="64">
        <v>21.5</v>
      </c>
      <c r="I350" s="75" t="s">
        <v>20</v>
      </c>
      <c r="J350" s="78" t="s">
        <v>21</v>
      </c>
      <c r="K350" s="75" t="s">
        <v>46</v>
      </c>
      <c r="L350" s="75">
        <v>1</v>
      </c>
      <c r="M350" s="75">
        <v>1</v>
      </c>
      <c r="N350" s="69">
        <v>0</v>
      </c>
      <c r="O350" s="69">
        <v>0</v>
      </c>
      <c r="P350" s="70" t="str">
        <f t="shared" si="11"/>
        <v/>
      </c>
      <c r="Q350" s="95"/>
      <c r="R350" s="96"/>
      <c r="S350" s="96"/>
      <c r="T350" s="96"/>
      <c r="U350" s="96"/>
      <c r="V350" s="96"/>
      <c r="W350" s="97"/>
      <c r="X350" s="98"/>
      <c r="Y350" s="97"/>
      <c r="Z350" s="99"/>
    </row>
    <row r="351" spans="1:26" ht="20.149999999999999" customHeight="1" x14ac:dyDescent="0.35">
      <c r="A351" s="3" t="str">
        <f t="shared" si="10"/>
        <v/>
      </c>
      <c r="B351" s="67">
        <v>108</v>
      </c>
      <c r="C351" s="64">
        <v>6000007997</v>
      </c>
      <c r="D351" s="6" t="s">
        <v>150</v>
      </c>
      <c r="E351" s="64" t="s">
        <v>44</v>
      </c>
      <c r="F351" s="64" t="s">
        <v>19</v>
      </c>
      <c r="G351" s="64">
        <v>28</v>
      </c>
      <c r="H351" s="64">
        <v>21.5</v>
      </c>
      <c r="I351" s="75" t="s">
        <v>20</v>
      </c>
      <c r="J351" s="78" t="s">
        <v>21</v>
      </c>
      <c r="K351" s="75" t="s">
        <v>46</v>
      </c>
      <c r="L351" s="75">
        <v>1</v>
      </c>
      <c r="M351" s="75">
        <v>1</v>
      </c>
      <c r="N351" s="69">
        <v>0</v>
      </c>
      <c r="O351" s="69">
        <v>0</v>
      </c>
      <c r="P351" s="70" t="str">
        <f t="shared" si="11"/>
        <v/>
      </c>
      <c r="Q351" s="95"/>
      <c r="R351" s="96"/>
      <c r="S351" s="96"/>
      <c r="T351" s="96"/>
      <c r="U351" s="96"/>
      <c r="V351" s="96"/>
      <c r="W351" s="97"/>
      <c r="X351" s="98"/>
      <c r="Y351" s="97"/>
      <c r="Z351" s="99"/>
    </row>
    <row r="352" spans="1:26" ht="20.149999999999999" customHeight="1" x14ac:dyDescent="0.35">
      <c r="A352" s="3" t="str">
        <f t="shared" si="10"/>
        <v/>
      </c>
      <c r="B352" s="67">
        <v>109</v>
      </c>
      <c r="C352" s="64">
        <v>6000007943</v>
      </c>
      <c r="D352" s="6" t="s">
        <v>1543</v>
      </c>
      <c r="E352" s="64" t="s">
        <v>18</v>
      </c>
      <c r="F352" s="64" t="s">
        <v>45</v>
      </c>
      <c r="G352" s="64">
        <v>33</v>
      </c>
      <c r="H352" s="64">
        <v>21.5</v>
      </c>
      <c r="I352" s="75" t="s">
        <v>20</v>
      </c>
      <c r="J352" s="78" t="s">
        <v>54</v>
      </c>
      <c r="K352" s="75" t="s">
        <v>22</v>
      </c>
      <c r="L352" s="75" t="s">
        <v>23</v>
      </c>
      <c r="M352" s="75">
        <v>4</v>
      </c>
      <c r="N352" s="69">
        <v>0</v>
      </c>
      <c r="O352" s="69">
        <v>0</v>
      </c>
      <c r="P352" s="70" t="str">
        <f t="shared" si="11"/>
        <v/>
      </c>
      <c r="Q352" s="95"/>
      <c r="R352" s="96"/>
      <c r="S352" s="96"/>
      <c r="T352" s="96"/>
      <c r="U352" s="96"/>
      <c r="V352" s="96"/>
      <c r="W352" s="97"/>
      <c r="X352" s="98"/>
      <c r="Y352" s="97"/>
      <c r="Z352" s="99"/>
    </row>
    <row r="353" spans="1:26" ht="20.149999999999999" customHeight="1" x14ac:dyDescent="0.35">
      <c r="A353" s="3" t="str">
        <f t="shared" si="10"/>
        <v/>
      </c>
      <c r="B353" s="67">
        <v>110</v>
      </c>
      <c r="C353" s="64">
        <v>6000007945</v>
      </c>
      <c r="D353" s="6" t="s">
        <v>1545</v>
      </c>
      <c r="E353" s="64" t="s">
        <v>18</v>
      </c>
      <c r="F353" s="64" t="s">
        <v>45</v>
      </c>
      <c r="G353" s="64">
        <v>33</v>
      </c>
      <c r="H353" s="64">
        <v>21.5</v>
      </c>
      <c r="I353" s="75" t="s">
        <v>20</v>
      </c>
      <c r="J353" s="78" t="s">
        <v>54</v>
      </c>
      <c r="K353" s="75" t="s">
        <v>22</v>
      </c>
      <c r="L353" s="75" t="s">
        <v>23</v>
      </c>
      <c r="M353" s="75">
        <v>1</v>
      </c>
      <c r="N353" s="69">
        <v>0</v>
      </c>
      <c r="O353" s="69">
        <v>0</v>
      </c>
      <c r="P353" s="70" t="str">
        <f t="shared" si="11"/>
        <v/>
      </c>
      <c r="Q353" s="95"/>
      <c r="R353" s="96"/>
      <c r="S353" s="96"/>
      <c r="T353" s="96"/>
      <c r="U353" s="96"/>
      <c r="V353" s="96"/>
      <c r="W353" s="97"/>
      <c r="X353" s="98"/>
      <c r="Y353" s="97"/>
      <c r="Z353" s="99"/>
    </row>
    <row r="354" spans="1:26" ht="20.149999999999999" customHeight="1" x14ac:dyDescent="0.35">
      <c r="A354" s="3" t="str">
        <f t="shared" si="10"/>
        <v/>
      </c>
      <c r="B354" s="67">
        <v>111</v>
      </c>
      <c r="C354" s="64">
        <v>6000007954</v>
      </c>
      <c r="D354" s="6" t="s">
        <v>1548</v>
      </c>
      <c r="E354" s="64" t="s">
        <v>18</v>
      </c>
      <c r="F354" s="64" t="s">
        <v>51</v>
      </c>
      <c r="G354" s="64">
        <v>47</v>
      </c>
      <c r="H354" s="64">
        <v>31</v>
      </c>
      <c r="I354" s="75" t="s">
        <v>48</v>
      </c>
      <c r="J354" s="78" t="s">
        <v>21</v>
      </c>
      <c r="K354" s="75" t="s">
        <v>22</v>
      </c>
      <c r="L354" s="75" t="s">
        <v>23</v>
      </c>
      <c r="M354" s="75">
        <v>1</v>
      </c>
      <c r="N354" s="69">
        <v>0</v>
      </c>
      <c r="O354" s="69">
        <v>0</v>
      </c>
      <c r="P354" s="70" t="str">
        <f t="shared" si="11"/>
        <v/>
      </c>
      <c r="Q354" s="95"/>
      <c r="R354" s="96"/>
      <c r="S354" s="96"/>
      <c r="T354" s="96"/>
      <c r="U354" s="96"/>
      <c r="V354" s="96"/>
      <c r="W354" s="97"/>
      <c r="X354" s="98"/>
      <c r="Y354" s="97"/>
      <c r="Z354" s="99"/>
    </row>
    <row r="355" spans="1:26" ht="20.149999999999999" customHeight="1" x14ac:dyDescent="0.35">
      <c r="A355" s="3" t="str">
        <f t="shared" si="10"/>
        <v/>
      </c>
      <c r="B355" s="67">
        <v>112</v>
      </c>
      <c r="C355" s="64">
        <v>6000007980</v>
      </c>
      <c r="D355" s="6" t="s">
        <v>1554</v>
      </c>
      <c r="E355" s="64" t="s">
        <v>56</v>
      </c>
      <c r="F355" s="64" t="s">
        <v>19</v>
      </c>
      <c r="G355" s="64">
        <v>28</v>
      </c>
      <c r="H355" s="64">
        <v>21.5</v>
      </c>
      <c r="I355" s="75" t="s">
        <v>20</v>
      </c>
      <c r="J355" s="78" t="s">
        <v>21</v>
      </c>
      <c r="K355" s="75" t="s">
        <v>46</v>
      </c>
      <c r="L355" s="75"/>
      <c r="M355" s="75">
        <v>1</v>
      </c>
      <c r="N355" s="69">
        <v>0</v>
      </c>
      <c r="O355" s="69">
        <v>0</v>
      </c>
      <c r="P355" s="70" t="str">
        <f t="shared" si="11"/>
        <v/>
      </c>
      <c r="Q355" s="95"/>
      <c r="R355" s="96"/>
      <c r="S355" s="96"/>
      <c r="T355" s="96"/>
      <c r="U355" s="96"/>
      <c r="V355" s="96"/>
      <c r="W355" s="97"/>
      <c r="X355" s="98"/>
      <c r="Y355" s="97"/>
      <c r="Z355" s="99"/>
    </row>
    <row r="356" spans="1:26" ht="20.149999999999999" customHeight="1" x14ac:dyDescent="0.35">
      <c r="A356" s="3" t="str">
        <f t="shared" si="10"/>
        <v/>
      </c>
      <c r="B356" s="67">
        <v>113</v>
      </c>
      <c r="C356" s="64">
        <v>6000007984</v>
      </c>
      <c r="D356" s="6" t="s">
        <v>151</v>
      </c>
      <c r="E356" s="64" t="s">
        <v>100</v>
      </c>
      <c r="F356" s="64" t="s">
        <v>51</v>
      </c>
      <c r="G356" s="64">
        <v>6.5</v>
      </c>
      <c r="H356" s="64">
        <v>2</v>
      </c>
      <c r="I356" s="75" t="s">
        <v>20</v>
      </c>
      <c r="J356" s="78" t="s">
        <v>49</v>
      </c>
      <c r="K356" s="75" t="s">
        <v>22</v>
      </c>
      <c r="L356" s="75" t="s">
        <v>23</v>
      </c>
      <c r="M356" s="75">
        <v>1</v>
      </c>
      <c r="N356" s="69">
        <v>0</v>
      </c>
      <c r="O356" s="69">
        <v>0</v>
      </c>
      <c r="P356" s="70" t="str">
        <f t="shared" si="11"/>
        <v/>
      </c>
      <c r="Q356" s="95"/>
      <c r="R356" s="96"/>
      <c r="S356" s="96"/>
      <c r="T356" s="96"/>
      <c r="U356" s="96"/>
      <c r="V356" s="96"/>
      <c r="W356" s="97"/>
      <c r="X356" s="98"/>
      <c r="Y356" s="97"/>
      <c r="Z356" s="99"/>
    </row>
    <row r="357" spans="1:26" ht="20.149999999999999" customHeight="1" x14ac:dyDescent="0.35">
      <c r="A357" s="3" t="str">
        <f t="shared" si="10"/>
        <v/>
      </c>
      <c r="B357" s="67">
        <v>114</v>
      </c>
      <c r="C357" s="64">
        <v>6000007990</v>
      </c>
      <c r="D357" s="6" t="s">
        <v>1556</v>
      </c>
      <c r="E357" s="64" t="s">
        <v>128</v>
      </c>
      <c r="F357" s="64" t="s">
        <v>51</v>
      </c>
      <c r="G357" s="64">
        <v>36</v>
      </c>
      <c r="H357" s="64">
        <v>28</v>
      </c>
      <c r="I357" s="75" t="s">
        <v>48</v>
      </c>
      <c r="J357" s="78" t="s">
        <v>49</v>
      </c>
      <c r="K357" s="75" t="s">
        <v>22</v>
      </c>
      <c r="L357" s="75" t="s">
        <v>23</v>
      </c>
      <c r="M357" s="75">
        <v>4</v>
      </c>
      <c r="N357" s="69">
        <v>0</v>
      </c>
      <c r="O357" s="69">
        <v>0</v>
      </c>
      <c r="P357" s="70" t="str">
        <f t="shared" si="11"/>
        <v/>
      </c>
      <c r="Q357" s="95"/>
      <c r="R357" s="96"/>
      <c r="S357" s="96"/>
      <c r="T357" s="96"/>
      <c r="U357" s="96"/>
      <c r="V357" s="96"/>
      <c r="W357" s="97"/>
      <c r="X357" s="98"/>
      <c r="Y357" s="97"/>
      <c r="Z357" s="99"/>
    </row>
    <row r="358" spans="1:26" ht="20.149999999999999" customHeight="1" x14ac:dyDescent="0.35">
      <c r="A358" s="3" t="str">
        <f t="shared" si="10"/>
        <v/>
      </c>
      <c r="B358" s="67">
        <v>115</v>
      </c>
      <c r="C358" s="64">
        <v>6000008004</v>
      </c>
      <c r="D358" s="6" t="s">
        <v>1558</v>
      </c>
      <c r="E358" s="64" t="s">
        <v>18</v>
      </c>
      <c r="F358" s="64" t="s">
        <v>19</v>
      </c>
      <c r="G358" s="64">
        <v>28</v>
      </c>
      <c r="H358" s="64">
        <v>21.5</v>
      </c>
      <c r="I358" s="75" t="s">
        <v>20</v>
      </c>
      <c r="J358" s="78" t="s">
        <v>21</v>
      </c>
      <c r="K358" s="75" t="s">
        <v>46</v>
      </c>
      <c r="L358" s="75" t="s">
        <v>23</v>
      </c>
      <c r="M358" s="75">
        <v>1</v>
      </c>
      <c r="N358" s="69">
        <v>0</v>
      </c>
      <c r="O358" s="69">
        <v>0</v>
      </c>
      <c r="P358" s="70" t="str">
        <f t="shared" si="11"/>
        <v/>
      </c>
      <c r="Q358" s="95"/>
      <c r="R358" s="96"/>
      <c r="S358" s="96"/>
      <c r="T358" s="96"/>
      <c r="U358" s="96"/>
      <c r="V358" s="96"/>
      <c r="W358" s="97"/>
      <c r="X358" s="98"/>
      <c r="Y358" s="97"/>
      <c r="Z358" s="99"/>
    </row>
    <row r="359" spans="1:26" ht="20.149999999999999" customHeight="1" x14ac:dyDescent="0.35">
      <c r="A359" s="3" t="str">
        <f t="shared" si="10"/>
        <v/>
      </c>
      <c r="B359" s="67">
        <v>115</v>
      </c>
      <c r="C359" s="64">
        <v>6000008011</v>
      </c>
      <c r="D359" s="6" t="s">
        <v>1416</v>
      </c>
      <c r="E359" s="64" t="s">
        <v>18</v>
      </c>
      <c r="F359" s="64" t="s">
        <v>19</v>
      </c>
      <c r="G359" s="64">
        <v>28</v>
      </c>
      <c r="H359" s="64">
        <v>21.5</v>
      </c>
      <c r="I359" s="75" t="s">
        <v>20</v>
      </c>
      <c r="J359" s="78" t="s">
        <v>21</v>
      </c>
      <c r="K359" s="75" t="s">
        <v>46</v>
      </c>
      <c r="L359" s="75" t="s">
        <v>23</v>
      </c>
      <c r="M359" s="75">
        <v>1</v>
      </c>
      <c r="N359" s="69">
        <v>0</v>
      </c>
      <c r="O359" s="69">
        <v>0</v>
      </c>
      <c r="P359" s="70" t="str">
        <f t="shared" si="11"/>
        <v/>
      </c>
      <c r="Q359" s="95"/>
      <c r="R359" s="96"/>
      <c r="S359" s="96"/>
      <c r="T359" s="96"/>
      <c r="U359" s="96"/>
      <c r="V359" s="96"/>
      <c r="W359" s="97"/>
      <c r="X359" s="98"/>
      <c r="Y359" s="97"/>
      <c r="Z359" s="99"/>
    </row>
    <row r="360" spans="1:26" ht="20.149999999999999" customHeight="1" x14ac:dyDescent="0.35">
      <c r="A360" s="3" t="str">
        <f t="shared" si="10"/>
        <v/>
      </c>
      <c r="B360" s="67">
        <v>117</v>
      </c>
      <c r="C360" s="64">
        <v>6000008349</v>
      </c>
      <c r="D360" s="6" t="s">
        <v>1562</v>
      </c>
      <c r="E360" s="64" t="s">
        <v>18</v>
      </c>
      <c r="F360" s="64" t="s">
        <v>19</v>
      </c>
      <c r="G360" s="64">
        <v>28</v>
      </c>
      <c r="H360" s="64">
        <v>21.5</v>
      </c>
      <c r="I360" s="75" t="s">
        <v>20</v>
      </c>
      <c r="J360" s="78" t="s">
        <v>49</v>
      </c>
      <c r="K360" s="75" t="s">
        <v>22</v>
      </c>
      <c r="L360" s="75"/>
      <c r="M360" s="75">
        <v>1</v>
      </c>
      <c r="N360" s="69">
        <v>0</v>
      </c>
      <c r="O360" s="69">
        <v>0</v>
      </c>
      <c r="P360" s="70" t="str">
        <f t="shared" si="11"/>
        <v/>
      </c>
      <c r="Q360" s="95"/>
      <c r="R360" s="96"/>
      <c r="S360" s="96"/>
      <c r="T360" s="96"/>
      <c r="U360" s="96"/>
      <c r="V360" s="96"/>
      <c r="W360" s="97"/>
      <c r="X360" s="98"/>
      <c r="Y360" s="97"/>
      <c r="Z360" s="99"/>
    </row>
    <row r="361" spans="1:26" ht="20.149999999999999" customHeight="1" x14ac:dyDescent="0.35">
      <c r="A361" s="3" t="str">
        <f t="shared" si="10"/>
        <v/>
      </c>
      <c r="B361" s="67">
        <v>118</v>
      </c>
      <c r="C361" s="64">
        <v>6000008352</v>
      </c>
      <c r="D361" s="6" t="s">
        <v>152</v>
      </c>
      <c r="E361" s="64" t="s">
        <v>100</v>
      </c>
      <c r="F361" s="64" t="s">
        <v>51</v>
      </c>
      <c r="G361" s="64">
        <v>8</v>
      </c>
      <c r="H361" s="64">
        <v>8</v>
      </c>
      <c r="I361" s="75" t="s">
        <v>20</v>
      </c>
      <c r="J361" s="78" t="s">
        <v>49</v>
      </c>
      <c r="K361" s="75" t="s">
        <v>22</v>
      </c>
      <c r="L361" s="75" t="s">
        <v>23</v>
      </c>
      <c r="M361" s="75">
        <v>1</v>
      </c>
      <c r="N361" s="69">
        <v>0</v>
      </c>
      <c r="O361" s="69">
        <v>400000</v>
      </c>
      <c r="P361" s="70" t="str">
        <f t="shared" si="11"/>
        <v/>
      </c>
      <c r="Q361" s="95"/>
      <c r="R361" s="96"/>
      <c r="S361" s="96"/>
      <c r="T361" s="96"/>
      <c r="U361" s="96"/>
      <c r="V361" s="96"/>
      <c r="W361" s="97"/>
      <c r="X361" s="98"/>
      <c r="Y361" s="97"/>
      <c r="Z361" s="99"/>
    </row>
    <row r="362" spans="1:26" ht="20.149999999999999" customHeight="1" x14ac:dyDescent="0.35">
      <c r="A362" s="3" t="str">
        <f t="shared" si="10"/>
        <v/>
      </c>
      <c r="B362" s="67">
        <v>119</v>
      </c>
      <c r="C362" s="64">
        <v>6000008354</v>
      </c>
      <c r="D362" s="6" t="s">
        <v>153</v>
      </c>
      <c r="E362" s="64" t="s">
        <v>56</v>
      </c>
      <c r="F362" s="64" t="s">
        <v>51</v>
      </c>
      <c r="G362" s="64">
        <v>21</v>
      </c>
      <c r="H362" s="64">
        <v>14</v>
      </c>
      <c r="I362" s="75" t="s">
        <v>20</v>
      </c>
      <c r="J362" s="78" t="s">
        <v>21</v>
      </c>
      <c r="K362" s="75" t="s">
        <v>22</v>
      </c>
      <c r="L362" s="75" t="s">
        <v>23</v>
      </c>
      <c r="M362" s="75">
        <v>1</v>
      </c>
      <c r="N362" s="69">
        <v>0</v>
      </c>
      <c r="O362" s="69">
        <v>330</v>
      </c>
      <c r="P362" s="70" t="str">
        <f t="shared" si="11"/>
        <v/>
      </c>
      <c r="Q362" s="95"/>
      <c r="R362" s="96"/>
      <c r="S362" s="96"/>
      <c r="T362" s="96"/>
      <c r="U362" s="96"/>
      <c r="V362" s="96"/>
      <c r="W362" s="97"/>
      <c r="X362" s="98"/>
      <c r="Y362" s="97"/>
      <c r="Z362" s="99"/>
    </row>
    <row r="363" spans="1:26" ht="20.149999999999999" customHeight="1" x14ac:dyDescent="0.35">
      <c r="A363" s="3" t="str">
        <f t="shared" si="10"/>
        <v/>
      </c>
      <c r="B363" s="67">
        <v>120</v>
      </c>
      <c r="C363" s="64">
        <v>6000008467</v>
      </c>
      <c r="D363" s="6" t="s">
        <v>1574</v>
      </c>
      <c r="E363" s="64" t="s">
        <v>119</v>
      </c>
      <c r="F363" s="64" t="s">
        <v>51</v>
      </c>
      <c r="G363" s="64">
        <v>21</v>
      </c>
      <c r="H363" s="64">
        <v>11</v>
      </c>
      <c r="I363" s="75" t="s">
        <v>48</v>
      </c>
      <c r="J363" s="78" t="s">
        <v>49</v>
      </c>
      <c r="K363" s="75" t="s">
        <v>22</v>
      </c>
      <c r="L363" s="75" t="s">
        <v>23</v>
      </c>
      <c r="M363" s="75">
        <v>1</v>
      </c>
      <c r="N363" s="69">
        <v>0</v>
      </c>
      <c r="O363" s="69">
        <v>0</v>
      </c>
      <c r="P363" s="70" t="str">
        <f t="shared" si="11"/>
        <v/>
      </c>
      <c r="Q363" s="95"/>
      <c r="R363" s="96"/>
      <c r="S363" s="96"/>
      <c r="T363" s="96"/>
      <c r="U363" s="96"/>
      <c r="V363" s="96"/>
      <c r="W363" s="97"/>
      <c r="X363" s="98"/>
      <c r="Y363" s="97"/>
      <c r="Z363" s="99"/>
    </row>
    <row r="364" spans="1:26" ht="20.149999999999999" customHeight="1" x14ac:dyDescent="0.35">
      <c r="A364" s="3" t="str">
        <f t="shared" si="10"/>
        <v/>
      </c>
      <c r="B364" s="67">
        <v>121</v>
      </c>
      <c r="C364" s="64">
        <v>6000008468</v>
      </c>
      <c r="D364" s="6" t="s">
        <v>1575</v>
      </c>
      <c r="E364" s="64" t="s">
        <v>18</v>
      </c>
      <c r="F364" s="64" t="s">
        <v>45</v>
      </c>
      <c r="G364" s="64">
        <v>33</v>
      </c>
      <c r="H364" s="64">
        <v>21.5</v>
      </c>
      <c r="I364" s="75" t="s">
        <v>20</v>
      </c>
      <c r="J364" s="78" t="s">
        <v>21</v>
      </c>
      <c r="K364" s="75" t="s">
        <v>22</v>
      </c>
      <c r="L364" s="75" t="s">
        <v>23</v>
      </c>
      <c r="M364" s="75">
        <v>4</v>
      </c>
      <c r="N364" s="69">
        <v>0</v>
      </c>
      <c r="O364" s="69">
        <v>0</v>
      </c>
      <c r="P364" s="70" t="str">
        <f t="shared" si="11"/>
        <v/>
      </c>
      <c r="Q364" s="95"/>
      <c r="R364" s="96"/>
      <c r="S364" s="96"/>
      <c r="T364" s="96"/>
      <c r="U364" s="96"/>
      <c r="V364" s="96"/>
      <c r="W364" s="97"/>
      <c r="X364" s="98"/>
      <c r="Y364" s="97"/>
      <c r="Z364" s="99"/>
    </row>
    <row r="365" spans="1:26" ht="20.149999999999999" customHeight="1" x14ac:dyDescent="0.35">
      <c r="A365" s="3" t="str">
        <f t="shared" si="10"/>
        <v/>
      </c>
      <c r="B365" s="67">
        <v>122</v>
      </c>
      <c r="C365" s="64">
        <v>6000009005</v>
      </c>
      <c r="D365" s="6" t="s">
        <v>1577</v>
      </c>
      <c r="E365" s="64" t="s">
        <v>128</v>
      </c>
      <c r="F365" s="64" t="s">
        <v>51</v>
      </c>
      <c r="G365" s="64">
        <v>28</v>
      </c>
      <c r="H365" s="64">
        <v>22</v>
      </c>
      <c r="I365" s="75" t="s">
        <v>20</v>
      </c>
      <c r="J365" s="78" t="s">
        <v>49</v>
      </c>
      <c r="K365" s="75" t="s">
        <v>22</v>
      </c>
      <c r="L365" s="75" t="s">
        <v>23</v>
      </c>
      <c r="M365" s="75">
        <v>2</v>
      </c>
      <c r="N365" s="69">
        <v>0</v>
      </c>
      <c r="O365" s="69">
        <v>0</v>
      </c>
      <c r="P365" s="70" t="str">
        <f t="shared" si="11"/>
        <v/>
      </c>
      <c r="Q365" s="95"/>
      <c r="R365" s="96"/>
      <c r="S365" s="96"/>
      <c r="T365" s="96"/>
      <c r="U365" s="96"/>
      <c r="V365" s="96"/>
      <c r="W365" s="97"/>
      <c r="X365" s="98"/>
      <c r="Y365" s="97"/>
      <c r="Z365" s="99"/>
    </row>
    <row r="366" spans="1:26" ht="20.149999999999999" customHeight="1" x14ac:dyDescent="0.35">
      <c r="A366" s="3" t="str">
        <f t="shared" si="10"/>
        <v/>
      </c>
      <c r="B366" s="67">
        <v>123</v>
      </c>
      <c r="C366" s="64">
        <v>6000009107</v>
      </c>
      <c r="D366" s="6" t="s">
        <v>1579</v>
      </c>
      <c r="E366" s="64" t="s">
        <v>18</v>
      </c>
      <c r="F366" s="64" t="s">
        <v>51</v>
      </c>
      <c r="G366" s="64">
        <v>19</v>
      </c>
      <c r="H366" s="64">
        <v>15</v>
      </c>
      <c r="I366" s="75" t="s">
        <v>20</v>
      </c>
      <c r="J366" s="78" t="s">
        <v>21</v>
      </c>
      <c r="K366" s="75" t="s">
        <v>22</v>
      </c>
      <c r="L366" s="75" t="s">
        <v>23</v>
      </c>
      <c r="M366" s="75">
        <v>1</v>
      </c>
      <c r="N366" s="69">
        <v>0</v>
      </c>
      <c r="O366" s="69">
        <v>0</v>
      </c>
      <c r="P366" s="70" t="str">
        <f t="shared" si="11"/>
        <v/>
      </c>
      <c r="Q366" s="95"/>
      <c r="R366" s="96"/>
      <c r="S366" s="96"/>
      <c r="T366" s="96"/>
      <c r="U366" s="96"/>
      <c r="V366" s="96"/>
      <c r="W366" s="97"/>
      <c r="X366" s="98"/>
      <c r="Y366" s="97"/>
      <c r="Z366" s="99"/>
    </row>
    <row r="367" spans="1:26" ht="20.149999999999999" customHeight="1" x14ac:dyDescent="0.35">
      <c r="A367" s="3" t="str">
        <f t="shared" si="10"/>
        <v/>
      </c>
      <c r="B367" s="67">
        <v>124</v>
      </c>
      <c r="C367" s="64">
        <v>6000009436</v>
      </c>
      <c r="D367" s="6" t="s">
        <v>1582</v>
      </c>
      <c r="E367" s="64" t="s">
        <v>44</v>
      </c>
      <c r="F367" s="64" t="s">
        <v>35</v>
      </c>
      <c r="G367" s="64">
        <v>21.5</v>
      </c>
      <c r="H367" s="64">
        <v>14</v>
      </c>
      <c r="I367" s="75" t="s">
        <v>20</v>
      </c>
      <c r="J367" s="78" t="s">
        <v>54</v>
      </c>
      <c r="K367" s="75" t="s">
        <v>22</v>
      </c>
      <c r="L367" s="75">
        <v>1</v>
      </c>
      <c r="M367" s="75">
        <v>1</v>
      </c>
      <c r="N367" s="69">
        <v>0</v>
      </c>
      <c r="O367" s="69">
        <v>0</v>
      </c>
      <c r="P367" s="70" t="str">
        <f t="shared" si="11"/>
        <v/>
      </c>
      <c r="Q367" s="95"/>
      <c r="R367" s="96"/>
      <c r="S367" s="96"/>
      <c r="T367" s="96"/>
      <c r="U367" s="96"/>
      <c r="V367" s="96"/>
      <c r="W367" s="97"/>
      <c r="X367" s="98"/>
      <c r="Y367" s="97"/>
      <c r="Z367" s="99"/>
    </row>
    <row r="368" spans="1:26" ht="20.149999999999999" customHeight="1" x14ac:dyDescent="0.35">
      <c r="A368" s="3" t="str">
        <f t="shared" si="10"/>
        <v/>
      </c>
      <c r="B368" s="67">
        <v>125</v>
      </c>
      <c r="C368" s="64">
        <v>6000009569</v>
      </c>
      <c r="D368" s="6" t="s">
        <v>154</v>
      </c>
      <c r="E368" s="64" t="s">
        <v>18</v>
      </c>
      <c r="F368" s="64" t="s">
        <v>51</v>
      </c>
      <c r="G368" s="64">
        <v>18</v>
      </c>
      <c r="H368" s="64">
        <v>8</v>
      </c>
      <c r="I368" s="75" t="s">
        <v>20</v>
      </c>
      <c r="J368" s="78" t="s">
        <v>54</v>
      </c>
      <c r="K368" s="75" t="s">
        <v>22</v>
      </c>
      <c r="L368" s="75" t="s">
        <v>23</v>
      </c>
      <c r="M368" s="75">
        <v>1</v>
      </c>
      <c r="N368" s="69">
        <v>0</v>
      </c>
      <c r="O368" s="69">
        <v>0</v>
      </c>
      <c r="P368" s="70" t="str">
        <f t="shared" si="11"/>
        <v/>
      </c>
      <c r="Q368" s="95"/>
      <c r="R368" s="96"/>
      <c r="S368" s="96"/>
      <c r="T368" s="96"/>
      <c r="U368" s="96"/>
      <c r="V368" s="96"/>
      <c r="W368" s="97"/>
      <c r="X368" s="98"/>
      <c r="Y368" s="97"/>
      <c r="Z368" s="99"/>
    </row>
    <row r="369" spans="1:26" ht="20.149999999999999" customHeight="1" x14ac:dyDescent="0.35">
      <c r="A369" s="3" t="str">
        <f t="shared" si="10"/>
        <v/>
      </c>
      <c r="B369" s="67">
        <v>126</v>
      </c>
      <c r="C369" s="64">
        <v>6000009677</v>
      </c>
      <c r="D369" s="6" t="s">
        <v>1584</v>
      </c>
      <c r="E369" s="64" t="s">
        <v>18</v>
      </c>
      <c r="F369" s="64" t="s">
        <v>19</v>
      </c>
      <c r="G369" s="64">
        <v>28</v>
      </c>
      <c r="H369" s="64">
        <v>21.5</v>
      </c>
      <c r="I369" s="75" t="s">
        <v>48</v>
      </c>
      <c r="J369" s="78" t="s">
        <v>49</v>
      </c>
      <c r="K369" s="75" t="s">
        <v>22</v>
      </c>
      <c r="L369" s="75" t="s">
        <v>23</v>
      </c>
      <c r="M369" s="75">
        <v>2</v>
      </c>
      <c r="N369" s="69">
        <v>0</v>
      </c>
      <c r="O369" s="69">
        <v>0</v>
      </c>
      <c r="P369" s="70" t="str">
        <f t="shared" si="11"/>
        <v/>
      </c>
      <c r="Q369" s="95"/>
      <c r="R369" s="96"/>
      <c r="S369" s="96"/>
      <c r="T369" s="96"/>
      <c r="U369" s="96"/>
      <c r="V369" s="96"/>
      <c r="W369" s="97"/>
      <c r="X369" s="98"/>
      <c r="Y369" s="97"/>
      <c r="Z369" s="99"/>
    </row>
    <row r="370" spans="1:26" ht="20.149999999999999" customHeight="1" x14ac:dyDescent="0.35">
      <c r="A370" s="3" t="str">
        <f t="shared" si="10"/>
        <v/>
      </c>
      <c r="B370" s="67">
        <v>127</v>
      </c>
      <c r="C370" s="64">
        <v>6000010736</v>
      </c>
      <c r="D370" s="6" t="s">
        <v>1585</v>
      </c>
      <c r="E370" s="64" t="s">
        <v>18</v>
      </c>
      <c r="F370" s="64" t="s">
        <v>51</v>
      </c>
      <c r="G370" s="64">
        <v>45</v>
      </c>
      <c r="H370" s="64">
        <v>30</v>
      </c>
      <c r="I370" s="75" t="s">
        <v>48</v>
      </c>
      <c r="J370" s="78" t="s">
        <v>54</v>
      </c>
      <c r="K370" s="75" t="s">
        <v>22</v>
      </c>
      <c r="L370" s="75" t="s">
        <v>23</v>
      </c>
      <c r="M370" s="75">
        <v>1</v>
      </c>
      <c r="N370" s="69">
        <v>0</v>
      </c>
      <c r="O370" s="69">
        <v>0</v>
      </c>
      <c r="P370" s="70" t="str">
        <f t="shared" si="11"/>
        <v/>
      </c>
      <c r="Q370" s="95"/>
      <c r="R370" s="96"/>
      <c r="S370" s="96"/>
      <c r="T370" s="96"/>
      <c r="U370" s="96"/>
      <c r="V370" s="96"/>
      <c r="W370" s="97"/>
      <c r="X370" s="98"/>
      <c r="Y370" s="97"/>
      <c r="Z370" s="99"/>
    </row>
    <row r="371" spans="1:26" ht="20.149999999999999" customHeight="1" x14ac:dyDescent="0.35">
      <c r="A371" s="3" t="str">
        <f t="shared" si="10"/>
        <v/>
      </c>
      <c r="B371" s="67">
        <v>128</v>
      </c>
      <c r="C371" s="64">
        <v>6000011417</v>
      </c>
      <c r="D371" s="6" t="s">
        <v>1589</v>
      </c>
      <c r="E371" s="64" t="s">
        <v>100</v>
      </c>
      <c r="F371" s="64" t="s">
        <v>35</v>
      </c>
      <c r="G371" s="64">
        <v>21.5</v>
      </c>
      <c r="H371" s="64">
        <v>14</v>
      </c>
      <c r="I371" s="75" t="s">
        <v>20</v>
      </c>
      <c r="J371" s="78" t="s">
        <v>49</v>
      </c>
      <c r="K371" s="75" t="s">
        <v>22</v>
      </c>
      <c r="L371" s="75" t="s">
        <v>23</v>
      </c>
      <c r="M371" s="75">
        <v>1</v>
      </c>
      <c r="N371" s="69">
        <v>0</v>
      </c>
      <c r="O371" s="69">
        <v>0</v>
      </c>
      <c r="P371" s="70" t="str">
        <f t="shared" si="11"/>
        <v/>
      </c>
      <c r="Q371" s="95"/>
      <c r="R371" s="96"/>
      <c r="S371" s="96"/>
      <c r="T371" s="96"/>
      <c r="U371" s="96"/>
      <c r="V371" s="96"/>
      <c r="W371" s="97"/>
      <c r="X371" s="98"/>
      <c r="Y371" s="97"/>
      <c r="Z371" s="99"/>
    </row>
    <row r="372" spans="1:26" ht="20.149999999999999" customHeight="1" x14ac:dyDescent="0.35">
      <c r="A372" s="3" t="str">
        <f t="shared" si="10"/>
        <v/>
      </c>
      <c r="B372" s="67">
        <v>130</v>
      </c>
      <c r="C372" s="64">
        <v>6000012426</v>
      </c>
      <c r="D372" s="6" t="s">
        <v>1592</v>
      </c>
      <c r="E372" s="64" t="s">
        <v>18</v>
      </c>
      <c r="F372" s="64" t="s">
        <v>45</v>
      </c>
      <c r="G372" s="64">
        <v>33</v>
      </c>
      <c r="H372" s="64">
        <v>21.5</v>
      </c>
      <c r="I372" s="75" t="s">
        <v>48</v>
      </c>
      <c r="J372" s="78" t="s">
        <v>49</v>
      </c>
      <c r="K372" s="75" t="s">
        <v>22</v>
      </c>
      <c r="L372" s="75" t="s">
        <v>23</v>
      </c>
      <c r="M372" s="75">
        <v>1</v>
      </c>
      <c r="N372" s="69">
        <v>0</v>
      </c>
      <c r="O372" s="69">
        <v>0</v>
      </c>
      <c r="P372" s="70" t="str">
        <f t="shared" si="11"/>
        <v/>
      </c>
      <c r="Q372" s="95"/>
      <c r="R372" s="96"/>
      <c r="S372" s="96"/>
      <c r="T372" s="96"/>
      <c r="U372" s="96"/>
      <c r="V372" s="96"/>
      <c r="W372" s="97"/>
      <c r="X372" s="98"/>
      <c r="Y372" s="97"/>
      <c r="Z372" s="99"/>
    </row>
    <row r="373" spans="1:26" ht="20.149999999999999" customHeight="1" x14ac:dyDescent="0.35">
      <c r="A373" s="3" t="str">
        <f t="shared" si="10"/>
        <v/>
      </c>
      <c r="B373" s="67">
        <v>131</v>
      </c>
      <c r="C373" s="64">
        <v>6000012460</v>
      </c>
      <c r="D373" s="6" t="s">
        <v>1594</v>
      </c>
      <c r="E373" s="64" t="s">
        <v>18</v>
      </c>
      <c r="F373" s="64" t="s">
        <v>47</v>
      </c>
      <c r="G373" s="64">
        <v>43</v>
      </c>
      <c r="H373" s="64">
        <v>28</v>
      </c>
      <c r="I373" s="75" t="s">
        <v>20</v>
      </c>
      <c r="J373" s="78" t="s">
        <v>54</v>
      </c>
      <c r="K373" s="75" t="s">
        <v>22</v>
      </c>
      <c r="L373" s="75" t="s">
        <v>23</v>
      </c>
      <c r="M373" s="75">
        <v>1</v>
      </c>
      <c r="N373" s="69">
        <v>0</v>
      </c>
      <c r="O373" s="69">
        <v>0</v>
      </c>
      <c r="P373" s="70" t="str">
        <f t="shared" si="11"/>
        <v/>
      </c>
      <c r="Q373" s="95"/>
      <c r="R373" s="96"/>
      <c r="S373" s="96"/>
      <c r="T373" s="96"/>
      <c r="U373" s="96"/>
      <c r="V373" s="96"/>
      <c r="W373" s="97"/>
      <c r="X373" s="98"/>
      <c r="Y373" s="97"/>
      <c r="Z373" s="99"/>
    </row>
    <row r="374" spans="1:26" ht="20.149999999999999" customHeight="1" x14ac:dyDescent="0.35">
      <c r="A374" s="3" t="str">
        <f t="shared" si="10"/>
        <v/>
      </c>
      <c r="B374" s="67">
        <v>132</v>
      </c>
      <c r="C374" s="64">
        <v>6000012536</v>
      </c>
      <c r="D374" s="6" t="s">
        <v>1595</v>
      </c>
      <c r="E374" s="64" t="s">
        <v>18</v>
      </c>
      <c r="F374" s="64" t="s">
        <v>51</v>
      </c>
      <c r="G374" s="64">
        <v>16</v>
      </c>
      <c r="H374" s="64">
        <v>12</v>
      </c>
      <c r="I374" s="75" t="s">
        <v>20</v>
      </c>
      <c r="J374" s="78" t="s">
        <v>54</v>
      </c>
      <c r="K374" s="75" t="s">
        <v>22</v>
      </c>
      <c r="L374" s="75" t="s">
        <v>23</v>
      </c>
      <c r="M374" s="75">
        <v>4</v>
      </c>
      <c r="N374" s="69">
        <v>0</v>
      </c>
      <c r="O374" s="69">
        <v>0</v>
      </c>
      <c r="P374" s="70" t="str">
        <f t="shared" si="11"/>
        <v/>
      </c>
      <c r="Q374" s="95"/>
      <c r="R374" s="96"/>
      <c r="S374" s="96"/>
      <c r="T374" s="96"/>
      <c r="U374" s="96"/>
      <c r="V374" s="96"/>
      <c r="W374" s="97"/>
      <c r="X374" s="98"/>
      <c r="Y374" s="97"/>
      <c r="Z374" s="99"/>
    </row>
    <row r="375" spans="1:26" ht="20.149999999999999" customHeight="1" x14ac:dyDescent="0.35">
      <c r="A375" s="3" t="str">
        <f t="shared" si="10"/>
        <v/>
      </c>
      <c r="B375" s="67">
        <v>133</v>
      </c>
      <c r="C375" s="64">
        <v>6000012826</v>
      </c>
      <c r="D375" s="6" t="s">
        <v>155</v>
      </c>
      <c r="E375" s="64" t="s">
        <v>56</v>
      </c>
      <c r="F375" s="64" t="s">
        <v>51</v>
      </c>
      <c r="G375" s="64">
        <v>9</v>
      </c>
      <c r="H375" s="64">
        <v>9</v>
      </c>
      <c r="I375" s="75" t="s">
        <v>48</v>
      </c>
      <c r="J375" s="78" t="s">
        <v>21</v>
      </c>
      <c r="K375" s="75" t="s">
        <v>22</v>
      </c>
      <c r="L375" s="75" t="s">
        <v>23</v>
      </c>
      <c r="M375" s="75">
        <v>1</v>
      </c>
      <c r="N375" s="69">
        <v>55</v>
      </c>
      <c r="O375" s="69">
        <v>0</v>
      </c>
      <c r="P375" s="70" t="str">
        <f t="shared" si="11"/>
        <v/>
      </c>
      <c r="Q375" s="95"/>
      <c r="R375" s="96"/>
      <c r="S375" s="96"/>
      <c r="T375" s="96"/>
      <c r="U375" s="96"/>
      <c r="V375" s="96"/>
      <c r="W375" s="97"/>
      <c r="X375" s="98"/>
      <c r="Y375" s="97"/>
      <c r="Z375" s="99"/>
    </row>
    <row r="376" spans="1:26" ht="20.149999999999999" customHeight="1" x14ac:dyDescent="0.35">
      <c r="A376" s="3" t="str">
        <f t="shared" si="10"/>
        <v/>
      </c>
      <c r="B376" s="67">
        <v>134</v>
      </c>
      <c r="C376" s="64">
        <v>6000012830</v>
      </c>
      <c r="D376" s="6" t="s">
        <v>1596</v>
      </c>
      <c r="E376" s="64" t="s">
        <v>18</v>
      </c>
      <c r="F376" s="64" t="s">
        <v>35</v>
      </c>
      <c r="G376" s="64">
        <v>21.5</v>
      </c>
      <c r="H376" s="64">
        <v>14</v>
      </c>
      <c r="I376" s="75" t="s">
        <v>20</v>
      </c>
      <c r="J376" s="78" t="s">
        <v>49</v>
      </c>
      <c r="K376" s="75" t="s">
        <v>22</v>
      </c>
      <c r="L376" s="75" t="s">
        <v>23</v>
      </c>
      <c r="M376" s="75">
        <v>1</v>
      </c>
      <c r="N376" s="69">
        <v>0</v>
      </c>
      <c r="O376" s="69">
        <v>0</v>
      </c>
      <c r="P376" s="70" t="str">
        <f t="shared" si="11"/>
        <v/>
      </c>
      <c r="Q376" s="95"/>
      <c r="R376" s="96"/>
      <c r="S376" s="96"/>
      <c r="T376" s="96"/>
      <c r="U376" s="96"/>
      <c r="V376" s="96"/>
      <c r="W376" s="97"/>
      <c r="X376" s="98"/>
      <c r="Y376" s="97"/>
      <c r="Z376" s="99"/>
    </row>
    <row r="377" spans="1:26" ht="20.149999999999999" customHeight="1" x14ac:dyDescent="0.35">
      <c r="A377" s="3" t="str">
        <f t="shared" si="10"/>
        <v/>
      </c>
      <c r="B377" s="67">
        <v>135</v>
      </c>
      <c r="C377" s="64">
        <v>6000013429</v>
      </c>
      <c r="D377" s="6" t="s">
        <v>1421</v>
      </c>
      <c r="E377" s="64" t="s">
        <v>44</v>
      </c>
      <c r="F377" s="64" t="s">
        <v>19</v>
      </c>
      <c r="G377" s="64">
        <v>28</v>
      </c>
      <c r="H377" s="64">
        <v>21.5</v>
      </c>
      <c r="I377" s="75" t="s">
        <v>20</v>
      </c>
      <c r="J377" s="78" t="s">
        <v>54</v>
      </c>
      <c r="K377" s="75" t="s">
        <v>46</v>
      </c>
      <c r="L377" s="75">
        <v>2</v>
      </c>
      <c r="M377" s="75">
        <v>1</v>
      </c>
      <c r="N377" s="69">
        <v>0</v>
      </c>
      <c r="O377" s="69">
        <v>0</v>
      </c>
      <c r="P377" s="70" t="str">
        <f t="shared" si="11"/>
        <v/>
      </c>
      <c r="Q377" s="95"/>
      <c r="R377" s="96"/>
      <c r="S377" s="96"/>
      <c r="T377" s="96"/>
      <c r="U377" s="96"/>
      <c r="V377" s="96"/>
      <c r="W377" s="97"/>
      <c r="X377" s="98"/>
      <c r="Y377" s="97"/>
      <c r="Z377" s="99"/>
    </row>
    <row r="378" spans="1:26" ht="20.149999999999999" customHeight="1" x14ac:dyDescent="0.35">
      <c r="A378" s="3" t="str">
        <f t="shared" si="10"/>
        <v/>
      </c>
      <c r="B378" s="67">
        <v>135</v>
      </c>
      <c r="C378" s="64">
        <v>6000013430</v>
      </c>
      <c r="D378" s="6" t="s">
        <v>1422</v>
      </c>
      <c r="E378" s="64" t="s">
        <v>44</v>
      </c>
      <c r="F378" s="64" t="s">
        <v>19</v>
      </c>
      <c r="G378" s="64">
        <v>28</v>
      </c>
      <c r="H378" s="64">
        <v>21.5</v>
      </c>
      <c r="I378" s="75" t="s">
        <v>20</v>
      </c>
      <c r="J378" s="78" t="s">
        <v>54</v>
      </c>
      <c r="K378" s="75" t="s">
        <v>46</v>
      </c>
      <c r="L378" s="75">
        <v>2</v>
      </c>
      <c r="M378" s="75">
        <v>1</v>
      </c>
      <c r="N378" s="69">
        <v>0</v>
      </c>
      <c r="O378" s="69">
        <v>0</v>
      </c>
      <c r="P378" s="70" t="str">
        <f t="shared" si="11"/>
        <v/>
      </c>
      <c r="Q378" s="95"/>
      <c r="R378" s="96"/>
      <c r="S378" s="96"/>
      <c r="T378" s="96"/>
      <c r="U378" s="96"/>
      <c r="V378" s="96"/>
      <c r="W378" s="97"/>
      <c r="X378" s="98"/>
      <c r="Y378" s="97"/>
      <c r="Z378" s="99"/>
    </row>
    <row r="379" spans="1:26" ht="20.149999999999999" customHeight="1" x14ac:dyDescent="0.35">
      <c r="A379" s="3" t="str">
        <f t="shared" si="10"/>
        <v/>
      </c>
      <c r="B379" s="67">
        <v>135</v>
      </c>
      <c r="C379" s="64">
        <v>6000013776</v>
      </c>
      <c r="D379" s="6" t="s">
        <v>1423</v>
      </c>
      <c r="E379" s="64" t="s">
        <v>44</v>
      </c>
      <c r="F379" s="64" t="s">
        <v>19</v>
      </c>
      <c r="G379" s="64">
        <v>28</v>
      </c>
      <c r="H379" s="64">
        <v>21.5</v>
      </c>
      <c r="I379" s="75" t="s">
        <v>20</v>
      </c>
      <c r="J379" s="78" t="s">
        <v>54</v>
      </c>
      <c r="K379" s="75" t="s">
        <v>46</v>
      </c>
      <c r="L379" s="75">
        <v>2</v>
      </c>
      <c r="M379" s="75">
        <v>1</v>
      </c>
      <c r="N379" s="69">
        <v>0</v>
      </c>
      <c r="O379" s="69">
        <v>0</v>
      </c>
      <c r="P379" s="70" t="str">
        <f t="shared" si="11"/>
        <v/>
      </c>
      <c r="Q379" s="95"/>
      <c r="R379" s="96"/>
      <c r="S379" s="96"/>
      <c r="T379" s="96"/>
      <c r="U379" s="96"/>
      <c r="V379" s="96"/>
      <c r="W379" s="97"/>
      <c r="X379" s="98"/>
      <c r="Y379" s="97"/>
      <c r="Z379" s="99"/>
    </row>
    <row r="380" spans="1:26" ht="20.149999999999999" customHeight="1" x14ac:dyDescent="0.35">
      <c r="A380" s="3" t="str">
        <f t="shared" si="10"/>
        <v/>
      </c>
      <c r="B380" s="67">
        <v>135</v>
      </c>
      <c r="C380" s="64">
        <v>6000013777</v>
      </c>
      <c r="D380" s="6" t="s">
        <v>1424</v>
      </c>
      <c r="E380" s="64" t="s">
        <v>44</v>
      </c>
      <c r="F380" s="64" t="s">
        <v>19</v>
      </c>
      <c r="G380" s="64">
        <v>28</v>
      </c>
      <c r="H380" s="64">
        <v>21.5</v>
      </c>
      <c r="I380" s="75" t="s">
        <v>20</v>
      </c>
      <c r="J380" s="78" t="s">
        <v>54</v>
      </c>
      <c r="K380" s="75" t="s">
        <v>22</v>
      </c>
      <c r="L380" s="75">
        <v>2</v>
      </c>
      <c r="M380" s="75">
        <v>1</v>
      </c>
      <c r="N380" s="69">
        <v>0</v>
      </c>
      <c r="O380" s="69">
        <v>0</v>
      </c>
      <c r="P380" s="70" t="str">
        <f t="shared" si="11"/>
        <v/>
      </c>
      <c r="Q380" s="95"/>
      <c r="R380" s="96"/>
      <c r="S380" s="96"/>
      <c r="T380" s="96"/>
      <c r="U380" s="96"/>
      <c r="V380" s="96"/>
      <c r="W380" s="97"/>
      <c r="X380" s="98"/>
      <c r="Y380" s="97"/>
      <c r="Z380" s="99"/>
    </row>
    <row r="381" spans="1:26" ht="20.149999999999999" customHeight="1" x14ac:dyDescent="0.35">
      <c r="A381" s="3" t="str">
        <f t="shared" si="10"/>
        <v/>
      </c>
      <c r="B381" s="67">
        <v>136</v>
      </c>
      <c r="C381" s="64">
        <v>6000015666</v>
      </c>
      <c r="D381" s="6" t="s">
        <v>1625</v>
      </c>
      <c r="E381" s="64" t="s">
        <v>119</v>
      </c>
      <c r="F381" s="64" t="s">
        <v>19</v>
      </c>
      <c r="G381" s="64">
        <v>28</v>
      </c>
      <c r="H381" s="64">
        <v>21.5</v>
      </c>
      <c r="I381" s="75" t="s">
        <v>48</v>
      </c>
      <c r="J381" s="78" t="s">
        <v>54</v>
      </c>
      <c r="K381" s="75" t="s">
        <v>22</v>
      </c>
      <c r="L381" s="75" t="s">
        <v>23</v>
      </c>
      <c r="M381" s="75">
        <v>1</v>
      </c>
      <c r="N381" s="69">
        <v>0</v>
      </c>
      <c r="O381" s="69">
        <v>0</v>
      </c>
      <c r="P381" s="70" t="str">
        <f t="shared" si="11"/>
        <v/>
      </c>
      <c r="Q381" s="95"/>
      <c r="R381" s="96"/>
      <c r="S381" s="96"/>
      <c r="T381" s="96"/>
      <c r="U381" s="96"/>
      <c r="V381" s="96"/>
      <c r="W381" s="97"/>
      <c r="X381" s="98"/>
      <c r="Y381" s="97"/>
      <c r="Z381" s="99"/>
    </row>
    <row r="382" spans="1:26" ht="20.149999999999999" customHeight="1" x14ac:dyDescent="0.35">
      <c r="A382" s="3" t="str">
        <f t="shared" si="10"/>
        <v/>
      </c>
      <c r="B382" s="67">
        <v>137</v>
      </c>
      <c r="C382" s="64">
        <v>6000015825</v>
      </c>
      <c r="D382" s="6" t="s">
        <v>1626</v>
      </c>
      <c r="E382" s="64" t="s">
        <v>18</v>
      </c>
      <c r="F382" s="64" t="s">
        <v>51</v>
      </c>
      <c r="G382" s="64">
        <v>14</v>
      </c>
      <c r="H382" s="64">
        <v>11</v>
      </c>
      <c r="I382" s="75" t="s">
        <v>20</v>
      </c>
      <c r="J382" s="78" t="s">
        <v>21</v>
      </c>
      <c r="K382" s="75" t="s">
        <v>22</v>
      </c>
      <c r="L382" s="75" t="s">
        <v>23</v>
      </c>
      <c r="M382" s="75">
        <v>1</v>
      </c>
      <c r="N382" s="69">
        <v>0</v>
      </c>
      <c r="O382" s="69">
        <v>0</v>
      </c>
      <c r="P382" s="70" t="str">
        <f t="shared" si="11"/>
        <v/>
      </c>
      <c r="Q382" s="95"/>
      <c r="R382" s="96"/>
      <c r="S382" s="96"/>
      <c r="T382" s="96"/>
      <c r="U382" s="96"/>
      <c r="V382" s="96"/>
      <c r="W382" s="97"/>
      <c r="X382" s="98"/>
      <c r="Y382" s="97"/>
      <c r="Z382" s="99"/>
    </row>
    <row r="383" spans="1:26" ht="20.149999999999999" customHeight="1" x14ac:dyDescent="0.35">
      <c r="A383" s="3" t="str">
        <f t="shared" si="10"/>
        <v/>
      </c>
      <c r="B383" s="67">
        <v>138</v>
      </c>
      <c r="C383" s="64">
        <v>6000016108</v>
      </c>
      <c r="D383" s="6" t="s">
        <v>1627</v>
      </c>
      <c r="E383" s="64" t="s">
        <v>100</v>
      </c>
      <c r="F383" s="64" t="s">
        <v>51</v>
      </c>
      <c r="G383" s="64">
        <v>7.5</v>
      </c>
      <c r="H383" s="64">
        <v>4.5</v>
      </c>
      <c r="I383" s="75" t="s">
        <v>20</v>
      </c>
      <c r="J383" s="78" t="s">
        <v>49</v>
      </c>
      <c r="K383" s="75" t="s">
        <v>22</v>
      </c>
      <c r="L383" s="75" t="s">
        <v>23</v>
      </c>
      <c r="M383" s="75">
        <v>2</v>
      </c>
      <c r="N383" s="69">
        <v>0</v>
      </c>
      <c r="O383" s="69">
        <v>0</v>
      </c>
      <c r="P383" s="70" t="str">
        <f t="shared" si="11"/>
        <v/>
      </c>
      <c r="Q383" s="95"/>
      <c r="R383" s="96"/>
      <c r="S383" s="96"/>
      <c r="T383" s="96"/>
      <c r="U383" s="96"/>
      <c r="V383" s="96"/>
      <c r="W383" s="97"/>
      <c r="X383" s="98"/>
      <c r="Y383" s="97"/>
      <c r="Z383" s="99"/>
    </row>
    <row r="384" spans="1:26" ht="20.149999999999999" customHeight="1" x14ac:dyDescent="0.35">
      <c r="A384" s="3" t="str">
        <f t="shared" si="10"/>
        <v/>
      </c>
      <c r="B384" s="67">
        <v>138</v>
      </c>
      <c r="C384" s="64">
        <v>6000016109</v>
      </c>
      <c r="D384" s="6" t="s">
        <v>1628</v>
      </c>
      <c r="E384" s="64" t="s">
        <v>100</v>
      </c>
      <c r="F384" s="64" t="s">
        <v>51</v>
      </c>
      <c r="G384" s="64">
        <v>7.5</v>
      </c>
      <c r="H384" s="64">
        <v>4.5</v>
      </c>
      <c r="I384" s="75" t="s">
        <v>20</v>
      </c>
      <c r="J384" s="78" t="s">
        <v>49</v>
      </c>
      <c r="K384" s="75" t="s">
        <v>22</v>
      </c>
      <c r="L384" s="75" t="s">
        <v>23</v>
      </c>
      <c r="M384" s="75">
        <v>2</v>
      </c>
      <c r="N384" s="69">
        <v>0</v>
      </c>
      <c r="O384" s="69">
        <v>0</v>
      </c>
      <c r="P384" s="70" t="str">
        <f t="shared" si="11"/>
        <v/>
      </c>
      <c r="Q384" s="95"/>
      <c r="R384" s="96"/>
      <c r="S384" s="96"/>
      <c r="T384" s="96"/>
      <c r="U384" s="96"/>
      <c r="V384" s="96"/>
      <c r="W384" s="97"/>
      <c r="X384" s="98"/>
      <c r="Y384" s="97"/>
      <c r="Z384" s="99"/>
    </row>
    <row r="385" spans="1:27" ht="20.149999999999999" customHeight="1" x14ac:dyDescent="0.35">
      <c r="A385" s="3" t="str">
        <f t="shared" si="10"/>
        <v/>
      </c>
      <c r="B385" s="67">
        <v>139</v>
      </c>
      <c r="C385" s="64">
        <v>6000016419</v>
      </c>
      <c r="D385" s="6" t="s">
        <v>1631</v>
      </c>
      <c r="E385" s="64" t="s">
        <v>56</v>
      </c>
      <c r="F385" s="64" t="s">
        <v>47</v>
      </c>
      <c r="G385" s="64">
        <v>43</v>
      </c>
      <c r="H385" s="64">
        <v>28</v>
      </c>
      <c r="I385" s="75" t="s">
        <v>48</v>
      </c>
      <c r="J385" s="78" t="s">
        <v>54</v>
      </c>
      <c r="K385" s="75" t="s">
        <v>22</v>
      </c>
      <c r="L385" s="75" t="s">
        <v>23</v>
      </c>
      <c r="M385" s="75">
        <v>1</v>
      </c>
      <c r="N385" s="69">
        <v>0</v>
      </c>
      <c r="O385" s="69">
        <v>0</v>
      </c>
      <c r="P385" s="70" t="str">
        <f t="shared" si="11"/>
        <v/>
      </c>
      <c r="Q385" s="95"/>
      <c r="R385" s="96"/>
      <c r="S385" s="96"/>
      <c r="T385" s="96"/>
      <c r="U385" s="96"/>
      <c r="V385" s="96"/>
      <c r="W385" s="97"/>
      <c r="X385" s="98"/>
      <c r="Y385" s="97"/>
      <c r="Z385" s="99"/>
    </row>
    <row r="386" spans="1:27" ht="20.149999999999999" customHeight="1" x14ac:dyDescent="0.35">
      <c r="A386" s="3" t="str">
        <f t="shared" si="10"/>
        <v/>
      </c>
      <c r="B386" s="67">
        <v>140</v>
      </c>
      <c r="C386" s="64">
        <v>6000016451</v>
      </c>
      <c r="D386" s="6" t="s">
        <v>1632</v>
      </c>
      <c r="E386" s="64" t="s">
        <v>119</v>
      </c>
      <c r="F386" s="64" t="s">
        <v>53</v>
      </c>
      <c r="G386" s="64">
        <v>21.5</v>
      </c>
      <c r="H386" s="64">
        <v>16.5</v>
      </c>
      <c r="I386" s="75" t="s">
        <v>20</v>
      </c>
      <c r="J386" s="78" t="s">
        <v>54</v>
      </c>
      <c r="K386" s="75" t="s">
        <v>22</v>
      </c>
      <c r="L386" s="75" t="s">
        <v>23</v>
      </c>
      <c r="M386" s="75">
        <v>1</v>
      </c>
      <c r="N386" s="69">
        <v>0</v>
      </c>
      <c r="O386" s="69">
        <v>0</v>
      </c>
      <c r="P386" s="70" t="str">
        <f t="shared" si="11"/>
        <v/>
      </c>
      <c r="Q386" s="95"/>
      <c r="R386" s="96"/>
      <c r="S386" s="96"/>
      <c r="T386" s="96"/>
      <c r="U386" s="96"/>
      <c r="V386" s="96"/>
      <c r="W386" s="97"/>
      <c r="X386" s="98"/>
      <c r="Y386" s="97"/>
      <c r="Z386" s="99"/>
    </row>
    <row r="387" spans="1:27" ht="20.149999999999999" customHeight="1" x14ac:dyDescent="0.35">
      <c r="A387" s="3" t="str">
        <f t="shared" si="10"/>
        <v/>
      </c>
      <c r="B387" s="67">
        <v>141</v>
      </c>
      <c r="C387" s="64">
        <v>6000016452</v>
      </c>
      <c r="D387" s="6" t="s">
        <v>1426</v>
      </c>
      <c r="E387" s="64" t="s">
        <v>18</v>
      </c>
      <c r="F387" s="64" t="s">
        <v>35</v>
      </c>
      <c r="G387" s="64">
        <v>21.5</v>
      </c>
      <c r="H387" s="64">
        <v>14</v>
      </c>
      <c r="I387" s="75" t="s">
        <v>20</v>
      </c>
      <c r="J387" s="78" t="s">
        <v>21</v>
      </c>
      <c r="K387" s="75" t="s">
        <v>22</v>
      </c>
      <c r="L387" s="75">
        <v>1</v>
      </c>
      <c r="M387" s="75">
        <v>1</v>
      </c>
      <c r="N387" s="69">
        <v>10</v>
      </c>
      <c r="O387" s="69">
        <v>0</v>
      </c>
      <c r="P387" s="70" t="str">
        <f t="shared" si="11"/>
        <v/>
      </c>
      <c r="Q387" s="95"/>
      <c r="R387" s="96"/>
      <c r="S387" s="96"/>
      <c r="T387" s="96"/>
      <c r="U387" s="96"/>
      <c r="V387" s="96"/>
      <c r="W387" s="97"/>
      <c r="X387" s="98"/>
      <c r="Y387" s="97"/>
      <c r="Z387" s="99"/>
    </row>
    <row r="388" spans="1:27" ht="20.149999999999999" customHeight="1" x14ac:dyDescent="0.35">
      <c r="A388" s="3" t="str">
        <f t="shared" si="10"/>
        <v/>
      </c>
      <c r="B388" s="67">
        <v>141</v>
      </c>
      <c r="C388" s="64">
        <v>6000019036</v>
      </c>
      <c r="D388" s="6" t="s">
        <v>1634</v>
      </c>
      <c r="E388" s="64" t="s">
        <v>18</v>
      </c>
      <c r="F388" s="64" t="s">
        <v>35</v>
      </c>
      <c r="G388" s="64">
        <v>21.5</v>
      </c>
      <c r="H388" s="64">
        <v>14</v>
      </c>
      <c r="I388" s="75" t="s">
        <v>20</v>
      </c>
      <c r="J388" s="78" t="s">
        <v>21</v>
      </c>
      <c r="K388" s="75" t="s">
        <v>22</v>
      </c>
      <c r="L388" s="75">
        <v>1</v>
      </c>
      <c r="M388" s="75">
        <v>1</v>
      </c>
      <c r="N388" s="69">
        <v>0</v>
      </c>
      <c r="O388" s="69">
        <v>0</v>
      </c>
      <c r="P388" s="70" t="str">
        <f t="shared" si="11"/>
        <v/>
      </c>
      <c r="Q388" s="95"/>
      <c r="R388" s="96"/>
      <c r="S388" s="96"/>
      <c r="T388" s="96"/>
      <c r="U388" s="96"/>
      <c r="V388" s="96"/>
      <c r="W388" s="97"/>
      <c r="X388" s="98"/>
      <c r="Y388" s="97"/>
      <c r="Z388" s="99"/>
    </row>
    <row r="389" spans="1:27" ht="20.149999999999999" customHeight="1" x14ac:dyDescent="0.35">
      <c r="A389" s="3" t="str">
        <f t="shared" si="10"/>
        <v/>
      </c>
      <c r="B389" s="67">
        <v>142</v>
      </c>
      <c r="C389" s="64">
        <v>6000017510</v>
      </c>
      <c r="D389" s="6" t="s">
        <v>1633</v>
      </c>
      <c r="E389" s="64" t="s">
        <v>18</v>
      </c>
      <c r="F389" s="64" t="s">
        <v>51</v>
      </c>
      <c r="G389" s="64">
        <v>34</v>
      </c>
      <c r="H389" s="64">
        <v>23</v>
      </c>
      <c r="I389" s="75" t="s">
        <v>48</v>
      </c>
      <c r="J389" s="78" t="s">
        <v>49</v>
      </c>
      <c r="K389" s="75" t="s">
        <v>46</v>
      </c>
      <c r="L389" s="75" t="s">
        <v>23</v>
      </c>
      <c r="M389" s="75">
        <v>1</v>
      </c>
      <c r="N389" s="69">
        <v>0</v>
      </c>
      <c r="O389" s="69">
        <v>0</v>
      </c>
      <c r="P389" s="70" t="str">
        <f t="shared" si="11"/>
        <v/>
      </c>
      <c r="Q389" s="95"/>
      <c r="R389" s="96"/>
      <c r="S389" s="96"/>
      <c r="T389" s="96"/>
      <c r="U389" s="96"/>
      <c r="V389" s="96"/>
      <c r="W389" s="97"/>
      <c r="X389" s="98"/>
      <c r="Y389" s="97"/>
      <c r="Z389" s="99"/>
    </row>
    <row r="390" spans="1:27" ht="20.149999999999999" customHeight="1" x14ac:dyDescent="0.35">
      <c r="A390" s="3" t="str">
        <f t="shared" si="10"/>
        <v/>
      </c>
      <c r="B390" s="67">
        <v>143</v>
      </c>
      <c r="C390" s="64">
        <v>6000017864</v>
      </c>
      <c r="D390" s="6" t="s">
        <v>156</v>
      </c>
      <c r="E390" s="64" t="s">
        <v>18</v>
      </c>
      <c r="F390" s="64" t="s">
        <v>19</v>
      </c>
      <c r="G390" s="64">
        <v>28</v>
      </c>
      <c r="H390" s="64">
        <v>21.5</v>
      </c>
      <c r="I390" s="75" t="s">
        <v>20</v>
      </c>
      <c r="J390" s="78" t="s">
        <v>54</v>
      </c>
      <c r="K390" s="75" t="s">
        <v>22</v>
      </c>
      <c r="L390" s="75">
        <v>1</v>
      </c>
      <c r="M390" s="75">
        <v>1</v>
      </c>
      <c r="N390" s="69">
        <v>0</v>
      </c>
      <c r="O390" s="69">
        <v>0</v>
      </c>
      <c r="P390" s="70" t="str">
        <f t="shared" si="11"/>
        <v/>
      </c>
      <c r="Q390" s="95"/>
      <c r="R390" s="96"/>
      <c r="S390" s="96"/>
      <c r="T390" s="96"/>
      <c r="U390" s="96"/>
      <c r="V390" s="96"/>
      <c r="W390" s="97"/>
      <c r="X390" s="98"/>
      <c r="Y390" s="97"/>
      <c r="Z390" s="99"/>
    </row>
    <row r="391" spans="1:27" ht="20.149999999999999" customHeight="1" x14ac:dyDescent="0.35">
      <c r="A391" s="3" t="str">
        <f t="shared" si="10"/>
        <v/>
      </c>
      <c r="B391" s="67">
        <v>144</v>
      </c>
      <c r="C391" s="64">
        <v>6000019186</v>
      </c>
      <c r="D391" s="6" t="s">
        <v>157</v>
      </c>
      <c r="E391" s="64" t="s">
        <v>18</v>
      </c>
      <c r="F391" s="64" t="s">
        <v>19</v>
      </c>
      <c r="G391" s="64">
        <v>28</v>
      </c>
      <c r="H391" s="64">
        <v>21.5</v>
      </c>
      <c r="I391" s="75" t="s">
        <v>48</v>
      </c>
      <c r="J391" s="78" t="s">
        <v>54</v>
      </c>
      <c r="K391" s="75" t="s">
        <v>22</v>
      </c>
      <c r="L391" s="75">
        <v>1</v>
      </c>
      <c r="M391" s="75">
        <v>1</v>
      </c>
      <c r="N391" s="69">
        <v>122</v>
      </c>
      <c r="O391" s="69">
        <v>0</v>
      </c>
      <c r="P391" s="70" t="str">
        <f t="shared" si="11"/>
        <v/>
      </c>
      <c r="Q391" s="95"/>
      <c r="R391" s="96"/>
      <c r="S391" s="96"/>
      <c r="T391" s="96"/>
      <c r="U391" s="96"/>
      <c r="V391" s="96"/>
      <c r="W391" s="97"/>
      <c r="X391" s="98"/>
      <c r="Y391" s="97"/>
      <c r="Z391" s="99"/>
    </row>
    <row r="392" spans="1:27" ht="20.149999999999999" customHeight="1" x14ac:dyDescent="0.35">
      <c r="A392" s="3" t="str">
        <f t="shared" si="10"/>
        <v/>
      </c>
      <c r="B392" s="67">
        <v>145</v>
      </c>
      <c r="C392" s="64">
        <v>6000018090</v>
      </c>
      <c r="D392" s="6" t="s">
        <v>1427</v>
      </c>
      <c r="E392" s="64" t="s">
        <v>100</v>
      </c>
      <c r="F392" s="64" t="s">
        <v>19</v>
      </c>
      <c r="G392" s="64">
        <v>28</v>
      </c>
      <c r="H392" s="64">
        <v>21.5</v>
      </c>
      <c r="I392" s="75" t="s">
        <v>20</v>
      </c>
      <c r="J392" s="78" t="s">
        <v>49</v>
      </c>
      <c r="K392" s="75" t="s">
        <v>22</v>
      </c>
      <c r="L392" s="75">
        <v>1</v>
      </c>
      <c r="M392" s="75">
        <v>1</v>
      </c>
      <c r="N392" s="69">
        <v>0</v>
      </c>
      <c r="O392" s="69">
        <v>0</v>
      </c>
      <c r="P392" s="70" t="str">
        <f t="shared" si="11"/>
        <v/>
      </c>
      <c r="Q392" s="95"/>
      <c r="R392" s="96"/>
      <c r="S392" s="96"/>
      <c r="T392" s="96"/>
      <c r="U392" s="96"/>
      <c r="V392" s="96"/>
      <c r="W392" s="97"/>
      <c r="X392" s="98"/>
      <c r="Y392" s="97"/>
      <c r="Z392" s="99"/>
    </row>
    <row r="393" spans="1:27" ht="20.149999999999999" customHeight="1" x14ac:dyDescent="0.35">
      <c r="A393" s="3" t="str">
        <f t="shared" si="10"/>
        <v/>
      </c>
      <c r="B393" s="67">
        <v>149</v>
      </c>
      <c r="C393" s="64">
        <v>6000020606</v>
      </c>
      <c r="D393" s="6" t="s">
        <v>158</v>
      </c>
      <c r="E393" s="64" t="s">
        <v>18</v>
      </c>
      <c r="F393" s="64" t="s">
        <v>19</v>
      </c>
      <c r="G393" s="64">
        <v>28</v>
      </c>
      <c r="H393" s="64">
        <v>21.5</v>
      </c>
      <c r="I393" s="75" t="s">
        <v>20</v>
      </c>
      <c r="J393" s="78" t="s">
        <v>21</v>
      </c>
      <c r="K393" s="75" t="s">
        <v>22</v>
      </c>
      <c r="L393" s="75">
        <v>1</v>
      </c>
      <c r="M393" s="75">
        <v>1</v>
      </c>
      <c r="N393" s="69">
        <v>0</v>
      </c>
      <c r="O393" s="69">
        <v>0</v>
      </c>
      <c r="P393" s="70" t="str">
        <f t="shared" si="11"/>
        <v/>
      </c>
      <c r="Q393" s="95"/>
      <c r="R393" s="96"/>
      <c r="S393" s="96"/>
      <c r="T393" s="96"/>
      <c r="U393" s="96"/>
      <c r="V393" s="96"/>
      <c r="W393" s="97"/>
      <c r="X393" s="98"/>
      <c r="Y393" s="97"/>
      <c r="Z393" s="99"/>
    </row>
    <row r="394" spans="1:27" ht="20.149999999999999" customHeight="1" x14ac:dyDescent="0.35">
      <c r="A394" s="3" t="str">
        <f t="shared" si="10"/>
        <v/>
      </c>
      <c r="B394" s="67">
        <v>149</v>
      </c>
      <c r="C394" s="64">
        <v>6000020607</v>
      </c>
      <c r="D394" s="6" t="s">
        <v>1638</v>
      </c>
      <c r="E394" s="64" t="s">
        <v>18</v>
      </c>
      <c r="F394" s="64" t="s">
        <v>19</v>
      </c>
      <c r="G394" s="64">
        <v>28</v>
      </c>
      <c r="H394" s="64">
        <v>21.5</v>
      </c>
      <c r="I394" s="75" t="s">
        <v>20</v>
      </c>
      <c r="J394" s="78" t="s">
        <v>21</v>
      </c>
      <c r="K394" s="75" t="s">
        <v>22</v>
      </c>
      <c r="L394" s="75">
        <v>1</v>
      </c>
      <c r="M394" s="75">
        <v>1</v>
      </c>
      <c r="N394" s="69">
        <v>0</v>
      </c>
      <c r="O394" s="69">
        <v>0</v>
      </c>
      <c r="P394" s="70" t="str">
        <f t="shared" si="11"/>
        <v/>
      </c>
      <c r="Q394" s="95"/>
      <c r="R394" s="96"/>
      <c r="S394" s="96"/>
      <c r="T394" s="96"/>
      <c r="U394" s="96"/>
      <c r="V394" s="96"/>
      <c r="W394" s="97"/>
      <c r="X394" s="98"/>
      <c r="Y394" s="97"/>
      <c r="Z394" s="99"/>
    </row>
    <row r="395" spans="1:27" ht="20.149999999999999" customHeight="1" x14ac:dyDescent="0.35">
      <c r="A395" s="3" t="str">
        <f t="shared" si="10"/>
        <v/>
      </c>
      <c r="B395" s="67">
        <v>150</v>
      </c>
      <c r="C395" s="64">
        <v>6000019756</v>
      </c>
      <c r="D395" s="6" t="s">
        <v>1635</v>
      </c>
      <c r="E395" s="64" t="s">
        <v>56</v>
      </c>
      <c r="F395" s="64" t="s">
        <v>35</v>
      </c>
      <c r="G395" s="64">
        <v>21.5</v>
      </c>
      <c r="H395" s="64">
        <v>14</v>
      </c>
      <c r="I395" s="75" t="s">
        <v>20</v>
      </c>
      <c r="J395" s="78" t="s">
        <v>54</v>
      </c>
      <c r="K395" s="75" t="s">
        <v>22</v>
      </c>
      <c r="L395" s="75">
        <v>1</v>
      </c>
      <c r="M395" s="75">
        <v>1</v>
      </c>
      <c r="N395" s="69">
        <v>0</v>
      </c>
      <c r="O395" s="69">
        <v>0</v>
      </c>
      <c r="P395" s="70" t="str">
        <f t="shared" si="11"/>
        <v/>
      </c>
      <c r="Q395" s="95"/>
      <c r="R395" s="96"/>
      <c r="S395" s="96"/>
      <c r="T395" s="96"/>
      <c r="U395" s="96"/>
      <c r="V395" s="96"/>
      <c r="W395" s="97"/>
      <c r="X395" s="98"/>
      <c r="Y395" s="97"/>
      <c r="Z395" s="99"/>
    </row>
    <row r="396" spans="1:27" ht="20.149999999999999" customHeight="1" x14ac:dyDescent="0.35">
      <c r="A396" s="3" t="str">
        <f t="shared" si="10"/>
        <v/>
      </c>
      <c r="B396" s="67">
        <v>151</v>
      </c>
      <c r="C396" s="64">
        <v>6000019757</v>
      </c>
      <c r="D396" s="6" t="s">
        <v>1636</v>
      </c>
      <c r="E396" s="64" t="s">
        <v>56</v>
      </c>
      <c r="F396" s="64" t="s">
        <v>19</v>
      </c>
      <c r="G396" s="64">
        <v>28</v>
      </c>
      <c r="H396" s="64">
        <v>21.5</v>
      </c>
      <c r="I396" s="75" t="s">
        <v>20</v>
      </c>
      <c r="J396" s="78" t="s">
        <v>54</v>
      </c>
      <c r="K396" s="75" t="s">
        <v>22</v>
      </c>
      <c r="L396" s="75">
        <v>1</v>
      </c>
      <c r="M396" s="75">
        <v>1</v>
      </c>
      <c r="N396" s="69">
        <v>0</v>
      </c>
      <c r="O396" s="69">
        <v>0</v>
      </c>
      <c r="P396" s="70" t="str">
        <f t="shared" si="11"/>
        <v/>
      </c>
      <c r="Q396" s="95"/>
      <c r="R396" s="96"/>
      <c r="S396" s="96"/>
      <c r="T396" s="96"/>
      <c r="U396" s="96"/>
      <c r="V396" s="96"/>
      <c r="W396" s="97"/>
      <c r="X396" s="98"/>
      <c r="Y396" s="97"/>
      <c r="Z396" s="99"/>
    </row>
    <row r="397" spans="1:27" ht="20.149999999999999" customHeight="1" x14ac:dyDescent="0.35">
      <c r="A397" s="3" t="str">
        <f t="shared" si="10"/>
        <v/>
      </c>
      <c r="B397" s="67">
        <v>151</v>
      </c>
      <c r="C397" s="64">
        <v>6000019758</v>
      </c>
      <c r="D397" s="6" t="s">
        <v>1637</v>
      </c>
      <c r="E397" s="64" t="s">
        <v>56</v>
      </c>
      <c r="F397" s="64" t="s">
        <v>19</v>
      </c>
      <c r="G397" s="64">
        <v>28</v>
      </c>
      <c r="H397" s="64">
        <v>21.5</v>
      </c>
      <c r="I397" s="75" t="s">
        <v>20</v>
      </c>
      <c r="J397" s="78" t="s">
        <v>54</v>
      </c>
      <c r="K397" s="75" t="s">
        <v>22</v>
      </c>
      <c r="L397" s="75">
        <v>1</v>
      </c>
      <c r="M397" s="75">
        <v>1</v>
      </c>
      <c r="N397" s="69">
        <v>0</v>
      </c>
      <c r="O397" s="69">
        <v>0</v>
      </c>
      <c r="P397" s="70" t="str">
        <f t="shared" si="11"/>
        <v/>
      </c>
      <c r="Q397" s="95"/>
      <c r="R397" s="96"/>
      <c r="S397" s="96"/>
      <c r="T397" s="96"/>
      <c r="U397" s="96"/>
      <c r="V397" s="96"/>
      <c r="W397" s="97"/>
      <c r="X397" s="98"/>
      <c r="Y397" s="97"/>
      <c r="Z397" s="99"/>
    </row>
    <row r="398" spans="1:27" ht="20.149999999999999" customHeight="1" x14ac:dyDescent="0.35">
      <c r="A398" s="3" t="str">
        <f t="shared" si="10"/>
        <v/>
      </c>
      <c r="B398" s="67" t="s">
        <v>1437</v>
      </c>
      <c r="C398" s="64">
        <v>6000004771</v>
      </c>
      <c r="D398" s="6" t="s">
        <v>1445</v>
      </c>
      <c r="E398" s="64" t="s">
        <v>18</v>
      </c>
      <c r="F398" s="64" t="s">
        <v>51</v>
      </c>
      <c r="G398" s="64" t="s">
        <v>1436</v>
      </c>
      <c r="H398" s="64" t="s">
        <v>1436</v>
      </c>
      <c r="I398" s="75" t="s">
        <v>20</v>
      </c>
      <c r="J398" s="78" t="s">
        <v>49</v>
      </c>
      <c r="K398" s="75" t="s">
        <v>22</v>
      </c>
      <c r="L398" s="75"/>
      <c r="M398" s="75">
        <v>1</v>
      </c>
      <c r="N398" s="69">
        <v>0</v>
      </c>
      <c r="O398" s="69">
        <v>0</v>
      </c>
      <c r="P398" s="70" t="str">
        <f t="shared" si="11"/>
        <v/>
      </c>
      <c r="Q398" s="95"/>
      <c r="R398" s="96"/>
      <c r="S398" s="96"/>
      <c r="T398" s="96"/>
      <c r="U398" s="96"/>
      <c r="V398" s="96"/>
      <c r="W398" s="97"/>
      <c r="X398" s="98"/>
      <c r="Y398" s="97"/>
      <c r="Z398" s="99"/>
    </row>
    <row r="399" spans="1:27" ht="20.149999999999999" customHeight="1" x14ac:dyDescent="0.35">
      <c r="A399" s="3" t="str">
        <f t="shared" si="10"/>
        <v/>
      </c>
      <c r="B399" s="67" t="s">
        <v>1437</v>
      </c>
      <c r="C399" s="64">
        <v>6000008513</v>
      </c>
      <c r="D399" s="6" t="s">
        <v>1417</v>
      </c>
      <c r="E399" s="64" t="s">
        <v>18</v>
      </c>
      <c r="F399" s="64" t="s">
        <v>47</v>
      </c>
      <c r="G399" s="64">
        <v>43</v>
      </c>
      <c r="H399" s="64">
        <v>28</v>
      </c>
      <c r="I399" s="75" t="s">
        <v>48</v>
      </c>
      <c r="J399" s="78" t="s">
        <v>21</v>
      </c>
      <c r="K399" s="75" t="s">
        <v>22</v>
      </c>
      <c r="L399" s="75" t="s">
        <v>23</v>
      </c>
      <c r="M399" s="75">
        <v>1</v>
      </c>
      <c r="N399" s="69">
        <v>0</v>
      </c>
      <c r="O399" s="69">
        <v>0</v>
      </c>
      <c r="P399" s="70" t="str">
        <f t="shared" si="11"/>
        <v/>
      </c>
      <c r="Q399" s="95"/>
      <c r="R399" s="96"/>
      <c r="S399" s="96"/>
      <c r="T399" s="96"/>
      <c r="U399" s="96"/>
      <c r="V399" s="96"/>
      <c r="W399" s="97"/>
      <c r="X399" s="98"/>
      <c r="Y399" s="97"/>
      <c r="Z399" s="99"/>
    </row>
    <row r="400" spans="1:27" ht="20.149999999999999" customHeight="1" x14ac:dyDescent="0.35">
      <c r="A400" s="3" t="str">
        <f t="shared" si="10"/>
        <v/>
      </c>
      <c r="B400" s="67"/>
      <c r="C400" s="76">
        <v>6000006355</v>
      </c>
      <c r="D400" s="6" t="s">
        <v>1505</v>
      </c>
      <c r="E400" s="68" t="s">
        <v>18</v>
      </c>
      <c r="F400" s="68" t="s">
        <v>51</v>
      </c>
      <c r="G400" s="68">
        <v>19</v>
      </c>
      <c r="H400" s="68">
        <v>8.1999999999999993</v>
      </c>
      <c r="I400" s="77" t="s">
        <v>20</v>
      </c>
      <c r="J400" s="79" t="s">
        <v>54</v>
      </c>
      <c r="K400" s="77" t="s">
        <v>22</v>
      </c>
      <c r="L400" s="77" t="s">
        <v>23</v>
      </c>
      <c r="M400" s="68">
        <v>1</v>
      </c>
      <c r="N400" s="69">
        <v>0</v>
      </c>
      <c r="O400" s="69">
        <v>0</v>
      </c>
      <c r="P400" s="70" t="str">
        <f t="shared" si="11"/>
        <v/>
      </c>
      <c r="Q400" s="93"/>
      <c r="R400" s="71"/>
      <c r="S400" s="71"/>
      <c r="T400" s="71"/>
      <c r="U400" s="71"/>
      <c r="V400" s="71"/>
      <c r="W400" s="72"/>
      <c r="X400" s="94"/>
      <c r="Y400" s="73"/>
      <c r="Z400" s="73"/>
      <c r="AA400" s="1"/>
    </row>
    <row r="401" spans="1:26" ht="20.149999999999999" customHeight="1" x14ac:dyDescent="0.35">
      <c r="A401" s="3" t="str">
        <f t="shared" si="10"/>
        <v/>
      </c>
      <c r="B401" s="67"/>
      <c r="C401" s="64">
        <v>6000022897</v>
      </c>
      <c r="D401" s="6" t="s">
        <v>1429</v>
      </c>
      <c r="E401" s="64" t="s">
        <v>100</v>
      </c>
      <c r="F401" s="64" t="s">
        <v>51</v>
      </c>
      <c r="G401" s="64">
        <v>4.5</v>
      </c>
      <c r="H401" s="64">
        <v>2.5</v>
      </c>
      <c r="I401" s="75" t="s">
        <v>20</v>
      </c>
      <c r="J401" s="78" t="s">
        <v>49</v>
      </c>
      <c r="K401" s="75" t="s">
        <v>46</v>
      </c>
      <c r="L401" s="75" t="s">
        <v>23</v>
      </c>
      <c r="M401" s="75">
        <v>2</v>
      </c>
      <c r="N401" s="69">
        <v>0</v>
      </c>
      <c r="O401" s="69">
        <v>0</v>
      </c>
      <c r="P401" s="70" t="str">
        <f t="shared" si="11"/>
        <v/>
      </c>
      <c r="Q401" s="95"/>
      <c r="R401" s="96"/>
      <c r="S401" s="96"/>
      <c r="T401" s="96"/>
      <c r="U401" s="96"/>
      <c r="V401" s="96"/>
      <c r="W401" s="97"/>
      <c r="X401" s="98"/>
      <c r="Y401" s="97"/>
      <c r="Z401" s="99"/>
    </row>
    <row r="402" spans="1:26" ht="20.149999999999999" customHeight="1" x14ac:dyDescent="0.35">
      <c r="A402" s="3" t="str">
        <f t="shared" si="10"/>
        <v/>
      </c>
      <c r="B402" s="67"/>
      <c r="C402" s="64">
        <v>6000028289</v>
      </c>
      <c r="D402" s="6" t="s">
        <v>1641</v>
      </c>
      <c r="E402" s="64" t="s">
        <v>18</v>
      </c>
      <c r="F402" s="64" t="s">
        <v>19</v>
      </c>
      <c r="G402" s="64">
        <v>28</v>
      </c>
      <c r="H402" s="64">
        <v>21.5</v>
      </c>
      <c r="I402" s="75" t="s">
        <v>20</v>
      </c>
      <c r="J402" s="78" t="s">
        <v>21</v>
      </c>
      <c r="K402" s="75">
        <v>1</v>
      </c>
      <c r="L402" s="75" t="s">
        <v>23</v>
      </c>
      <c r="M402" s="74"/>
      <c r="N402" s="69">
        <v>0</v>
      </c>
      <c r="O402" s="69">
        <v>0</v>
      </c>
      <c r="P402" s="70" t="str">
        <f t="shared" si="11"/>
        <v/>
      </c>
      <c r="Q402" s="95"/>
      <c r="R402" s="96"/>
      <c r="S402" s="96"/>
      <c r="T402" s="96"/>
      <c r="U402" s="96"/>
      <c r="V402" s="96"/>
      <c r="W402" s="97"/>
      <c r="X402" s="98"/>
      <c r="Y402" s="97"/>
      <c r="Z402" s="99"/>
    </row>
    <row r="403" spans="1:26" ht="20.149999999999999" customHeight="1" x14ac:dyDescent="0.35">
      <c r="A403" s="3" t="str">
        <f t="shared" si="10"/>
        <v/>
      </c>
      <c r="B403" s="67"/>
      <c r="C403" s="64">
        <v>6000029297</v>
      </c>
      <c r="D403" s="6" t="s">
        <v>1643</v>
      </c>
      <c r="E403" s="64" t="s">
        <v>18</v>
      </c>
      <c r="F403" s="64" t="s">
        <v>51</v>
      </c>
      <c r="G403" s="64">
        <v>5</v>
      </c>
      <c r="H403" s="64">
        <v>9</v>
      </c>
      <c r="I403" s="75" t="s">
        <v>48</v>
      </c>
      <c r="J403" s="78" t="s">
        <v>21</v>
      </c>
      <c r="K403" s="75" t="s">
        <v>22</v>
      </c>
      <c r="L403" s="75" t="s">
        <v>23</v>
      </c>
      <c r="M403" s="75">
        <v>1</v>
      </c>
      <c r="N403" s="69">
        <v>0</v>
      </c>
      <c r="O403" s="69">
        <v>50</v>
      </c>
      <c r="P403" s="70" t="str">
        <f t="shared" si="11"/>
        <v/>
      </c>
      <c r="Q403" s="95"/>
      <c r="R403" s="96"/>
      <c r="S403" s="96"/>
      <c r="T403" s="96"/>
      <c r="U403" s="96"/>
      <c r="V403" s="96"/>
      <c r="W403" s="97"/>
      <c r="X403" s="98"/>
      <c r="Y403" s="97"/>
      <c r="Z403" s="99"/>
    </row>
    <row r="404" spans="1:26" ht="20.149999999999999" customHeight="1" x14ac:dyDescent="0.35">
      <c r="A404" s="3" t="str">
        <f t="shared" si="10"/>
        <v/>
      </c>
      <c r="B404" s="67"/>
      <c r="C404" s="64">
        <v>6000029384</v>
      </c>
      <c r="D404" s="6" t="s">
        <v>1644</v>
      </c>
      <c r="E404" s="64" t="s">
        <v>18</v>
      </c>
      <c r="F404" s="64" t="s">
        <v>45</v>
      </c>
      <c r="G404" s="64">
        <v>33</v>
      </c>
      <c r="H404" s="64">
        <v>21.5</v>
      </c>
      <c r="I404" s="75" t="s">
        <v>48</v>
      </c>
      <c r="J404" s="78" t="s">
        <v>21</v>
      </c>
      <c r="K404" s="75" t="s">
        <v>22</v>
      </c>
      <c r="L404" s="75" t="s">
        <v>23</v>
      </c>
      <c r="M404" s="75">
        <v>1</v>
      </c>
      <c r="N404" s="69">
        <v>104</v>
      </c>
      <c r="O404" s="69">
        <v>0</v>
      </c>
      <c r="P404" s="70" t="str">
        <f t="shared" si="11"/>
        <v/>
      </c>
      <c r="Q404" s="95"/>
      <c r="R404" s="96"/>
      <c r="S404" s="96"/>
      <c r="T404" s="96"/>
      <c r="U404" s="96"/>
      <c r="V404" s="96"/>
      <c r="W404" s="97"/>
      <c r="X404" s="98"/>
      <c r="Y404" s="97"/>
      <c r="Z404" s="99"/>
    </row>
    <row r="405" spans="1:26" ht="20.149999999999999" customHeight="1" x14ac:dyDescent="0.35">
      <c r="A405" s="3" t="str">
        <f t="shared" si="10"/>
        <v/>
      </c>
      <c r="B405" s="67"/>
      <c r="C405" s="64">
        <v>6000029447</v>
      </c>
      <c r="D405" s="6" t="s">
        <v>1645</v>
      </c>
      <c r="E405" s="64" t="s">
        <v>100</v>
      </c>
      <c r="F405" s="64" t="s">
        <v>51</v>
      </c>
      <c r="G405" s="64">
        <v>4</v>
      </c>
      <c r="H405" s="64">
        <v>2</v>
      </c>
      <c r="I405" s="75" t="s">
        <v>20</v>
      </c>
      <c r="J405" s="78" t="s">
        <v>49</v>
      </c>
      <c r="K405" s="75" t="s">
        <v>22</v>
      </c>
      <c r="L405" s="75" t="s">
        <v>23</v>
      </c>
      <c r="M405" s="75">
        <v>1</v>
      </c>
      <c r="N405" s="69">
        <v>300</v>
      </c>
      <c r="O405" s="69">
        <v>0</v>
      </c>
      <c r="P405" s="70" t="str">
        <f t="shared" si="11"/>
        <v/>
      </c>
      <c r="Q405" s="95"/>
      <c r="R405" s="96"/>
      <c r="S405" s="96"/>
      <c r="T405" s="96"/>
      <c r="U405" s="96"/>
      <c r="V405" s="96"/>
      <c r="W405" s="97"/>
      <c r="X405" s="98"/>
      <c r="Y405" s="97"/>
      <c r="Z405" s="99"/>
    </row>
    <row r="406" spans="1:26" ht="20.149999999999999" customHeight="1" x14ac:dyDescent="0.35">
      <c r="A406" s="3" t="str">
        <f t="shared" si="10"/>
        <v/>
      </c>
      <c r="B406" s="67"/>
      <c r="C406" s="64">
        <v>6000029448</v>
      </c>
      <c r="D406" s="6" t="s">
        <v>1646</v>
      </c>
      <c r="E406" s="64" t="s">
        <v>100</v>
      </c>
      <c r="F406" s="64" t="s">
        <v>51</v>
      </c>
      <c r="G406" s="64">
        <v>4</v>
      </c>
      <c r="H406" s="64">
        <v>2</v>
      </c>
      <c r="I406" s="75" t="s">
        <v>20</v>
      </c>
      <c r="J406" s="78" t="s">
        <v>49</v>
      </c>
      <c r="K406" s="75" t="s">
        <v>22</v>
      </c>
      <c r="L406" s="75" t="s">
        <v>23</v>
      </c>
      <c r="M406" s="75">
        <v>1</v>
      </c>
      <c r="N406" s="69">
        <v>300</v>
      </c>
      <c r="O406" s="69">
        <v>0</v>
      </c>
      <c r="P406" s="70" t="str">
        <f t="shared" si="11"/>
        <v/>
      </c>
      <c r="Q406" s="95"/>
      <c r="R406" s="96"/>
      <c r="S406" s="96"/>
      <c r="T406" s="96"/>
      <c r="U406" s="96"/>
      <c r="V406" s="96"/>
      <c r="W406" s="97"/>
      <c r="X406" s="98"/>
      <c r="Y406" s="97"/>
      <c r="Z406" s="99"/>
    </row>
    <row r="407" spans="1:26" ht="20.149999999999999" customHeight="1" x14ac:dyDescent="0.35">
      <c r="A407" s="3" t="str">
        <f t="shared" si="10"/>
        <v/>
      </c>
      <c r="B407" s="67"/>
      <c r="C407" s="64">
        <v>6000029449</v>
      </c>
      <c r="D407" s="6" t="s">
        <v>1647</v>
      </c>
      <c r="E407" s="64" t="s">
        <v>100</v>
      </c>
      <c r="F407" s="64" t="s">
        <v>51</v>
      </c>
      <c r="G407" s="64">
        <v>4</v>
      </c>
      <c r="H407" s="64">
        <v>2</v>
      </c>
      <c r="I407" s="75" t="s">
        <v>20</v>
      </c>
      <c r="J407" s="78" t="s">
        <v>49</v>
      </c>
      <c r="K407" s="75" t="s">
        <v>22</v>
      </c>
      <c r="L407" s="75" t="s">
        <v>23</v>
      </c>
      <c r="M407" s="75">
        <v>1</v>
      </c>
      <c r="N407" s="69">
        <v>300</v>
      </c>
      <c r="O407" s="69">
        <v>0</v>
      </c>
      <c r="P407" s="70" t="str">
        <f t="shared" si="11"/>
        <v/>
      </c>
      <c r="Q407" s="95"/>
      <c r="R407" s="96"/>
      <c r="S407" s="96"/>
      <c r="T407" s="96"/>
      <c r="U407" s="96"/>
      <c r="V407" s="96"/>
      <c r="W407" s="97"/>
      <c r="X407" s="98"/>
      <c r="Y407" s="97"/>
      <c r="Z407" s="99"/>
    </row>
    <row r="408" spans="1:26" ht="20.149999999999999" customHeight="1" x14ac:dyDescent="0.35">
      <c r="A408" s="3" t="str">
        <f t="shared" ref="A408:A410" si="12">IF(A407="","",A407)</f>
        <v/>
      </c>
      <c r="B408" s="67"/>
      <c r="C408" s="64">
        <v>6000029450</v>
      </c>
      <c r="D408" s="6" t="s">
        <v>1648</v>
      </c>
      <c r="E408" s="64" t="s">
        <v>100</v>
      </c>
      <c r="F408" s="64" t="s">
        <v>51</v>
      </c>
      <c r="G408" s="64">
        <v>4</v>
      </c>
      <c r="H408" s="64">
        <v>2</v>
      </c>
      <c r="I408" s="75" t="s">
        <v>20</v>
      </c>
      <c r="J408" s="78" t="s">
        <v>49</v>
      </c>
      <c r="K408" s="75" t="s">
        <v>22</v>
      </c>
      <c r="L408" s="75" t="s">
        <v>23</v>
      </c>
      <c r="M408" s="75">
        <v>1</v>
      </c>
      <c r="N408" s="69">
        <v>300</v>
      </c>
      <c r="O408" s="69">
        <v>0</v>
      </c>
      <c r="P408" s="70" t="str">
        <f t="shared" ref="P408:P410" si="13">IF(P407="","",P407)</f>
        <v/>
      </c>
      <c r="Q408" s="95"/>
      <c r="R408" s="96"/>
      <c r="S408" s="96"/>
      <c r="T408" s="96"/>
      <c r="U408" s="96"/>
      <c r="V408" s="96"/>
      <c r="W408" s="97"/>
      <c r="X408" s="98"/>
      <c r="Y408" s="97"/>
      <c r="Z408" s="99"/>
    </row>
    <row r="409" spans="1:26" ht="20.149999999999999" customHeight="1" x14ac:dyDescent="0.35">
      <c r="A409" s="3" t="str">
        <f t="shared" si="12"/>
        <v/>
      </c>
      <c r="B409" s="67"/>
      <c r="C409" s="64">
        <v>6000029451</v>
      </c>
      <c r="D409" s="6" t="s">
        <v>1649</v>
      </c>
      <c r="E409" s="64" t="s">
        <v>100</v>
      </c>
      <c r="F409" s="64" t="s">
        <v>51</v>
      </c>
      <c r="G409" s="64">
        <v>4</v>
      </c>
      <c r="H409" s="64">
        <v>2</v>
      </c>
      <c r="I409" s="75" t="s">
        <v>20</v>
      </c>
      <c r="J409" s="78" t="s">
        <v>49</v>
      </c>
      <c r="K409" s="75" t="s">
        <v>22</v>
      </c>
      <c r="L409" s="75" t="s">
        <v>23</v>
      </c>
      <c r="M409" s="75">
        <v>1</v>
      </c>
      <c r="N409" s="69">
        <v>300</v>
      </c>
      <c r="O409" s="69">
        <v>0</v>
      </c>
      <c r="P409" s="70" t="str">
        <f t="shared" si="13"/>
        <v/>
      </c>
      <c r="Q409" s="95"/>
      <c r="R409" s="96"/>
      <c r="S409" s="96"/>
      <c r="T409" s="96"/>
      <c r="U409" s="96"/>
      <c r="V409" s="96"/>
      <c r="W409" s="97"/>
      <c r="X409" s="98"/>
      <c r="Y409" s="97"/>
      <c r="Z409" s="99"/>
    </row>
    <row r="410" spans="1:26" ht="20.149999999999999" customHeight="1" x14ac:dyDescent="0.35">
      <c r="A410" s="3" t="str">
        <f t="shared" si="12"/>
        <v/>
      </c>
      <c r="B410" s="67"/>
      <c r="C410" s="64">
        <v>6000029452</v>
      </c>
      <c r="D410" s="6" t="s">
        <v>1650</v>
      </c>
      <c r="E410" s="64" t="s">
        <v>100</v>
      </c>
      <c r="F410" s="64" t="s">
        <v>51</v>
      </c>
      <c r="G410" s="64">
        <v>4</v>
      </c>
      <c r="H410" s="64">
        <v>2</v>
      </c>
      <c r="I410" s="75" t="s">
        <v>20</v>
      </c>
      <c r="J410" s="78" t="s">
        <v>49</v>
      </c>
      <c r="K410" s="75" t="s">
        <v>22</v>
      </c>
      <c r="L410" s="75" t="s">
        <v>23</v>
      </c>
      <c r="M410" s="75">
        <v>1</v>
      </c>
      <c r="N410" s="69">
        <v>300</v>
      </c>
      <c r="O410" s="69">
        <v>0</v>
      </c>
      <c r="P410" s="70" t="str">
        <f t="shared" si="13"/>
        <v/>
      </c>
      <c r="Q410" s="95"/>
      <c r="R410" s="96"/>
      <c r="S410" s="96"/>
      <c r="T410" s="96"/>
      <c r="U410" s="96"/>
      <c r="V410" s="96"/>
      <c r="W410" s="97"/>
      <c r="X410" s="98"/>
      <c r="Y410" s="97"/>
      <c r="Z410" s="99"/>
    </row>
    <row r="412" spans="1:26" hidden="1" x14ac:dyDescent="0.35">
      <c r="P412" s="1"/>
      <c r="Q412" s="1"/>
      <c r="R412" s="1"/>
      <c r="S412" s="1"/>
      <c r="T412" s="1"/>
      <c r="U412" s="1"/>
      <c r="V412" s="1"/>
      <c r="W412" s="2"/>
      <c r="X412" s="2"/>
      <c r="Y412" s="2"/>
    </row>
    <row r="413" spans="1:26" hidden="1" x14ac:dyDescent="0.35">
      <c r="P413" s="1"/>
      <c r="Q413" s="1"/>
      <c r="R413" s="1"/>
      <c r="S413" s="1"/>
      <c r="T413" s="1"/>
      <c r="U413" s="1"/>
      <c r="V413" s="1"/>
      <c r="W413" s="2"/>
      <c r="X413" s="2"/>
      <c r="Y413" s="2"/>
    </row>
    <row r="414" spans="1:26" hidden="1" x14ac:dyDescent="0.35">
      <c r="P414" s="1"/>
      <c r="Q414" s="1"/>
      <c r="R414" s="1"/>
      <c r="S414" s="1"/>
      <c r="T414" s="1"/>
      <c r="U414" s="1"/>
      <c r="V414" s="1"/>
      <c r="W414" s="2"/>
      <c r="X414" s="2"/>
      <c r="Y414" s="2"/>
    </row>
    <row r="415" spans="1:26" hidden="1" x14ac:dyDescent="0.35">
      <c r="P415" s="1"/>
      <c r="Q415" s="1"/>
      <c r="R415" s="1"/>
      <c r="S415" s="1"/>
      <c r="T415" s="1"/>
      <c r="U415" s="1"/>
      <c r="V415" s="1"/>
      <c r="W415" s="2"/>
      <c r="X415" s="2"/>
      <c r="Y415" s="2"/>
    </row>
    <row r="416" spans="1:26" hidden="1" x14ac:dyDescent="0.35">
      <c r="P416" s="1"/>
      <c r="Q416" s="1"/>
      <c r="R416" s="1"/>
      <c r="S416" s="1"/>
      <c r="T416" s="1"/>
      <c r="U416" s="1"/>
      <c r="V416" s="1"/>
      <c r="W416" s="2"/>
      <c r="X416" s="2"/>
      <c r="Y416" s="2"/>
    </row>
    <row r="417" spans="16:25" hidden="1" x14ac:dyDescent="0.35">
      <c r="P417" s="1"/>
      <c r="Q417" s="1"/>
      <c r="R417" s="1"/>
      <c r="S417" s="1"/>
      <c r="T417" s="1"/>
      <c r="U417" s="1"/>
      <c r="V417" s="1"/>
      <c r="W417" s="2"/>
      <c r="X417" s="2"/>
      <c r="Y417" s="2"/>
    </row>
    <row r="418" spans="16:25" hidden="1" x14ac:dyDescent="0.35">
      <c r="P418" s="1"/>
      <c r="Q418" s="1"/>
      <c r="R418" s="1"/>
      <c r="S418" s="1"/>
      <c r="T418" s="1"/>
      <c r="U418" s="1"/>
      <c r="V418" s="1"/>
      <c r="W418" s="2"/>
      <c r="X418" s="2"/>
      <c r="Y418" s="2"/>
    </row>
    <row r="419" spans="16:25" hidden="1" x14ac:dyDescent="0.35">
      <c r="P419" s="1"/>
      <c r="Q419" s="1"/>
      <c r="R419" s="1"/>
      <c r="S419" s="1"/>
      <c r="T419" s="1"/>
      <c r="U419" s="1"/>
      <c r="V419" s="1"/>
      <c r="W419" s="2"/>
      <c r="X419" s="2"/>
      <c r="Y419" s="2"/>
    </row>
    <row r="420" spans="16:25" hidden="1" x14ac:dyDescent="0.35">
      <c r="P420" s="1"/>
      <c r="Q420" s="1"/>
      <c r="R420" s="1"/>
      <c r="S420" s="1"/>
      <c r="T420" s="1"/>
      <c r="U420" s="1"/>
      <c r="V420" s="1"/>
      <c r="W420" s="2"/>
      <c r="X420" s="2"/>
      <c r="Y420" s="2"/>
    </row>
    <row r="421" spans="16:25" hidden="1" x14ac:dyDescent="0.35">
      <c r="P421" s="1"/>
      <c r="Q421" s="1"/>
      <c r="R421" s="1"/>
      <c r="S421" s="1"/>
      <c r="T421" s="1"/>
      <c r="U421" s="1"/>
      <c r="V421" s="1"/>
      <c r="W421" s="2"/>
      <c r="X421" s="2"/>
      <c r="Y421" s="2"/>
    </row>
    <row r="422" spans="16:25" hidden="1" x14ac:dyDescent="0.35">
      <c r="P422" s="1"/>
      <c r="Q422" s="1"/>
      <c r="R422" s="1"/>
      <c r="S422" s="1"/>
      <c r="T422" s="1"/>
      <c r="U422" s="1"/>
      <c r="V422" s="1"/>
      <c r="W422" s="2"/>
      <c r="X422" s="2"/>
      <c r="Y422" s="2"/>
    </row>
    <row r="423" spans="16:25" hidden="1" x14ac:dyDescent="0.35">
      <c r="P423" s="1"/>
      <c r="Q423" s="1"/>
      <c r="R423" s="1"/>
      <c r="S423" s="1"/>
      <c r="T423" s="1"/>
      <c r="U423" s="1"/>
      <c r="V423" s="1"/>
      <c r="W423" s="2"/>
      <c r="X423" s="2"/>
      <c r="Y423" s="2"/>
    </row>
    <row r="424" spans="16:25" hidden="1" x14ac:dyDescent="0.35">
      <c r="P424" s="1"/>
      <c r="Q424" s="1"/>
      <c r="R424" s="1"/>
      <c r="S424" s="1"/>
      <c r="T424" s="1"/>
      <c r="U424" s="1"/>
      <c r="V424" s="1"/>
      <c r="W424" s="2"/>
      <c r="X424" s="2"/>
      <c r="Y424" s="2"/>
    </row>
    <row r="425" spans="16:25" hidden="1" x14ac:dyDescent="0.35">
      <c r="P425" s="1"/>
      <c r="Q425" s="1"/>
      <c r="R425" s="1"/>
      <c r="S425" s="1"/>
      <c r="T425" s="1"/>
      <c r="U425" s="1"/>
      <c r="V425" s="1"/>
      <c r="W425" s="2"/>
      <c r="X425" s="2"/>
      <c r="Y425" s="2"/>
    </row>
    <row r="426" spans="16:25" hidden="1" x14ac:dyDescent="0.35">
      <c r="P426" s="1"/>
      <c r="Q426" s="1"/>
      <c r="R426" s="1"/>
      <c r="S426" s="1"/>
      <c r="T426" s="1"/>
      <c r="U426" s="1"/>
      <c r="V426" s="1"/>
      <c r="W426" s="2"/>
      <c r="X426" s="2"/>
      <c r="Y426" s="2"/>
    </row>
    <row r="427" spans="16:25" hidden="1" x14ac:dyDescent="0.35">
      <c r="P427" s="1"/>
      <c r="Q427" s="1"/>
      <c r="R427" s="1"/>
      <c r="S427" s="1"/>
      <c r="T427" s="1"/>
      <c r="U427" s="1"/>
      <c r="V427" s="1"/>
      <c r="W427" s="2"/>
      <c r="X427" s="2"/>
      <c r="Y427" s="2"/>
    </row>
    <row r="428" spans="16:25" hidden="1" x14ac:dyDescent="0.35">
      <c r="P428" s="1"/>
      <c r="Q428" s="1"/>
      <c r="R428" s="1"/>
      <c r="S428" s="1"/>
      <c r="T428" s="1"/>
      <c r="U428" s="1"/>
      <c r="V428" s="1"/>
      <c r="W428" s="2"/>
      <c r="X428" s="2"/>
      <c r="Y428" s="2"/>
    </row>
    <row r="429" spans="16:25" hidden="1" x14ac:dyDescent="0.35">
      <c r="P429" s="1"/>
      <c r="Q429" s="1"/>
      <c r="R429" s="1"/>
      <c r="S429" s="1"/>
      <c r="T429" s="1"/>
      <c r="U429" s="1"/>
      <c r="V429" s="1"/>
      <c r="W429" s="2"/>
      <c r="X429" s="2"/>
      <c r="Y429" s="2"/>
    </row>
    <row r="430" spans="16:25" hidden="1" x14ac:dyDescent="0.35">
      <c r="P430" s="1"/>
      <c r="Q430" s="1"/>
      <c r="R430" s="1"/>
      <c r="S430" s="1"/>
      <c r="T430" s="1"/>
      <c r="U430" s="1"/>
      <c r="V430" s="1"/>
      <c r="W430" s="2"/>
      <c r="X430" s="2"/>
      <c r="Y430" s="2"/>
    </row>
    <row r="431" spans="16:25" hidden="1" x14ac:dyDescent="0.35">
      <c r="P431" s="1"/>
      <c r="Q431" s="1"/>
      <c r="R431" s="1"/>
      <c r="S431" s="1"/>
      <c r="T431" s="1"/>
      <c r="U431" s="1"/>
      <c r="V431" s="1"/>
      <c r="W431" s="2"/>
      <c r="X431" s="2"/>
      <c r="Y431" s="2"/>
    </row>
    <row r="432" spans="16:25" hidden="1" x14ac:dyDescent="0.35">
      <c r="P432" s="1"/>
      <c r="Q432" s="1"/>
      <c r="R432" s="1"/>
      <c r="S432" s="1"/>
      <c r="T432" s="1"/>
      <c r="U432" s="1"/>
      <c r="V432" s="1"/>
      <c r="W432" s="2"/>
      <c r="X432" s="2"/>
      <c r="Y432" s="2"/>
    </row>
    <row r="433" spans="16:25" hidden="1" x14ac:dyDescent="0.35">
      <c r="P433" s="1"/>
      <c r="Q433" s="1"/>
      <c r="R433" s="1"/>
      <c r="S433" s="1"/>
      <c r="T433" s="1"/>
      <c r="U433" s="1"/>
      <c r="V433" s="1"/>
      <c r="W433" s="2"/>
      <c r="X433" s="2"/>
      <c r="Y433" s="2"/>
    </row>
    <row r="434" spans="16:25" hidden="1" x14ac:dyDescent="0.35">
      <c r="P434" s="1"/>
      <c r="Q434" s="1"/>
      <c r="R434" s="1"/>
      <c r="S434" s="1"/>
      <c r="T434" s="1"/>
      <c r="U434" s="1"/>
      <c r="V434" s="1"/>
      <c r="W434" s="2"/>
      <c r="X434" s="2"/>
      <c r="Y434" s="2"/>
    </row>
    <row r="435" spans="16:25" hidden="1" x14ac:dyDescent="0.35">
      <c r="P435" s="1"/>
      <c r="Q435" s="1"/>
      <c r="R435" s="1"/>
      <c r="S435" s="1"/>
      <c r="T435" s="1"/>
      <c r="U435" s="1"/>
      <c r="V435" s="1"/>
      <c r="W435" s="2"/>
      <c r="X435" s="2"/>
      <c r="Y435" s="2"/>
    </row>
    <row r="436" spans="16:25" hidden="1" x14ac:dyDescent="0.35">
      <c r="P436" s="1"/>
      <c r="Q436" s="1"/>
      <c r="R436" s="1"/>
      <c r="S436" s="1"/>
      <c r="T436" s="1"/>
      <c r="U436" s="1"/>
      <c r="V436" s="1"/>
      <c r="W436" s="2"/>
      <c r="X436" s="2"/>
      <c r="Y436" s="2"/>
    </row>
    <row r="437" spans="16:25" hidden="1" x14ac:dyDescent="0.35">
      <c r="P437" s="1"/>
      <c r="Q437" s="1"/>
      <c r="R437" s="1"/>
      <c r="S437" s="1"/>
      <c r="T437" s="1"/>
      <c r="U437" s="1"/>
      <c r="V437" s="1"/>
      <c r="W437" s="2"/>
      <c r="X437" s="2"/>
      <c r="Y437" s="2"/>
    </row>
    <row r="438" spans="16:25" hidden="1" x14ac:dyDescent="0.35">
      <c r="P438" s="1"/>
      <c r="Q438" s="1"/>
      <c r="R438" s="1"/>
      <c r="S438" s="1"/>
      <c r="T438" s="1"/>
      <c r="U438" s="1"/>
      <c r="V438" s="1"/>
      <c r="W438" s="2"/>
      <c r="X438" s="2"/>
      <c r="Y438" s="2"/>
    </row>
    <row r="439" spans="16:25" hidden="1" x14ac:dyDescent="0.35">
      <c r="P439" s="1"/>
      <c r="Q439" s="1"/>
      <c r="R439" s="1"/>
      <c r="S439" s="1"/>
      <c r="T439" s="1"/>
      <c r="U439" s="1"/>
      <c r="V439" s="1"/>
      <c r="W439" s="2"/>
      <c r="X439" s="2"/>
      <c r="Y439" s="2"/>
    </row>
    <row r="440" spans="16:25" hidden="1" x14ac:dyDescent="0.35">
      <c r="P440" s="1"/>
      <c r="Q440" s="1"/>
      <c r="R440" s="1"/>
      <c r="S440" s="1"/>
      <c r="T440" s="1"/>
      <c r="U440" s="1"/>
      <c r="V440" s="1"/>
      <c r="W440" s="2"/>
      <c r="X440" s="2"/>
      <c r="Y440" s="2"/>
    </row>
    <row r="441" spans="16:25" hidden="1" x14ac:dyDescent="0.35">
      <c r="P441" s="1"/>
      <c r="Q441" s="1"/>
      <c r="R441" s="1"/>
      <c r="S441" s="1"/>
      <c r="T441" s="1"/>
      <c r="U441" s="1"/>
      <c r="V441" s="1"/>
      <c r="W441" s="2"/>
      <c r="X441" s="2"/>
      <c r="Y441" s="2"/>
    </row>
    <row r="442" spans="16:25" hidden="1" x14ac:dyDescent="0.35">
      <c r="P442" s="1"/>
      <c r="Q442" s="1"/>
      <c r="R442" s="1"/>
      <c r="S442" s="1"/>
      <c r="T442" s="1"/>
      <c r="U442" s="1"/>
      <c r="V442" s="1"/>
      <c r="W442" s="2"/>
      <c r="X442" s="2"/>
      <c r="Y442" s="2"/>
    </row>
    <row r="443" spans="16:25" hidden="1" x14ac:dyDescent="0.35">
      <c r="P443" s="1"/>
      <c r="Q443" s="1"/>
      <c r="R443" s="1"/>
      <c r="S443" s="1"/>
      <c r="T443" s="1"/>
      <c r="U443" s="1"/>
      <c r="V443" s="1"/>
      <c r="W443" s="2"/>
      <c r="X443" s="2"/>
      <c r="Y443" s="2"/>
    </row>
    <row r="444" spans="16:25" hidden="1" x14ac:dyDescent="0.35">
      <c r="P444" s="1"/>
      <c r="Q444" s="1"/>
      <c r="R444" s="1"/>
      <c r="S444" s="1"/>
      <c r="T444" s="1"/>
      <c r="U444" s="1"/>
      <c r="V444" s="1"/>
      <c r="W444" s="2"/>
      <c r="X444" s="2"/>
      <c r="Y444" s="2"/>
    </row>
    <row r="445" spans="16:25" hidden="1" x14ac:dyDescent="0.35">
      <c r="P445" s="1"/>
      <c r="Q445" s="1"/>
      <c r="R445" s="1"/>
      <c r="S445" s="1"/>
      <c r="T445" s="1"/>
      <c r="U445" s="1"/>
      <c r="V445" s="1"/>
      <c r="W445" s="2"/>
      <c r="X445" s="2"/>
      <c r="Y445" s="2"/>
    </row>
    <row r="446" spans="16:25" hidden="1" x14ac:dyDescent="0.35">
      <c r="P446" s="1"/>
      <c r="Q446" s="1"/>
      <c r="R446" s="1"/>
      <c r="S446" s="1"/>
      <c r="T446" s="1"/>
      <c r="U446" s="1"/>
      <c r="V446" s="1"/>
      <c r="W446" s="2"/>
      <c r="X446" s="2"/>
      <c r="Y446" s="2"/>
    </row>
    <row r="447" spans="16:25" hidden="1" x14ac:dyDescent="0.35">
      <c r="P447" s="1"/>
      <c r="Q447" s="1"/>
      <c r="R447" s="1"/>
      <c r="S447" s="1"/>
      <c r="T447" s="1"/>
      <c r="U447" s="1"/>
      <c r="V447" s="1"/>
      <c r="W447" s="2"/>
      <c r="X447" s="2"/>
      <c r="Y447" s="2"/>
    </row>
    <row r="448" spans="16:25" hidden="1" x14ac:dyDescent="0.35">
      <c r="P448" s="1"/>
      <c r="Q448" s="1"/>
      <c r="R448" s="1"/>
      <c r="S448" s="1"/>
      <c r="T448" s="1"/>
      <c r="U448" s="1"/>
      <c r="V448" s="1"/>
      <c r="W448" s="2"/>
      <c r="X448" s="2"/>
      <c r="Y448" s="2"/>
    </row>
    <row r="449" spans="16:25" hidden="1" x14ac:dyDescent="0.35">
      <c r="P449" s="1"/>
      <c r="Q449" s="1"/>
      <c r="R449" s="1"/>
      <c r="S449" s="1"/>
      <c r="T449" s="1"/>
      <c r="U449" s="1"/>
      <c r="V449" s="1"/>
      <c r="W449" s="2"/>
      <c r="X449" s="2"/>
      <c r="Y449" s="2"/>
    </row>
    <row r="450" spans="16:25" hidden="1" x14ac:dyDescent="0.35">
      <c r="P450" s="1"/>
      <c r="Q450" s="1"/>
      <c r="R450" s="1"/>
      <c r="S450" s="1"/>
      <c r="T450" s="1"/>
      <c r="U450" s="1"/>
      <c r="V450" s="1"/>
      <c r="W450" s="2"/>
      <c r="X450" s="2"/>
      <c r="Y450" s="2"/>
    </row>
    <row r="451" spans="16:25" hidden="1" x14ac:dyDescent="0.35">
      <c r="P451" s="1"/>
      <c r="Q451" s="1"/>
      <c r="R451" s="1"/>
      <c r="S451" s="1"/>
      <c r="T451" s="1"/>
      <c r="U451" s="1"/>
      <c r="V451" s="1"/>
      <c r="W451" s="2"/>
      <c r="X451" s="2"/>
      <c r="Y451" s="2"/>
    </row>
    <row r="452" spans="16:25" hidden="1" x14ac:dyDescent="0.35">
      <c r="P452" s="1"/>
      <c r="Q452" s="1"/>
      <c r="R452" s="1"/>
      <c r="S452" s="1"/>
      <c r="T452" s="1"/>
      <c r="U452" s="1"/>
      <c r="V452" s="1"/>
      <c r="W452" s="2"/>
      <c r="X452" s="2"/>
      <c r="Y452" s="2"/>
    </row>
    <row r="453" spans="16:25" hidden="1" x14ac:dyDescent="0.35">
      <c r="P453" s="1"/>
      <c r="Q453" s="1"/>
      <c r="R453" s="1"/>
      <c r="S453" s="1"/>
      <c r="T453" s="1"/>
      <c r="U453" s="1"/>
      <c r="V453" s="1"/>
      <c r="W453" s="2"/>
      <c r="X453" s="2"/>
      <c r="Y453" s="2"/>
    </row>
    <row r="454" spans="16:25" hidden="1" x14ac:dyDescent="0.35">
      <c r="P454" s="1"/>
      <c r="Q454" s="1"/>
      <c r="R454" s="1"/>
      <c r="S454" s="1"/>
      <c r="T454" s="1"/>
      <c r="U454" s="1"/>
      <c r="V454" s="1"/>
      <c r="W454" s="2"/>
      <c r="X454" s="2"/>
      <c r="Y454" s="2"/>
    </row>
    <row r="455" spans="16:25" hidden="1" x14ac:dyDescent="0.35">
      <c r="P455" s="1"/>
      <c r="Q455" s="1"/>
      <c r="R455" s="1"/>
      <c r="S455" s="1"/>
      <c r="T455" s="1"/>
      <c r="U455" s="1"/>
      <c r="V455" s="1"/>
      <c r="W455" s="2"/>
      <c r="X455" s="2"/>
      <c r="Y455" s="2"/>
    </row>
    <row r="456" spans="16:25" hidden="1" x14ac:dyDescent="0.35">
      <c r="P456" s="1"/>
      <c r="Q456" s="1"/>
      <c r="R456" s="1"/>
      <c r="S456" s="1"/>
      <c r="T456" s="1"/>
      <c r="U456" s="1"/>
      <c r="V456" s="1"/>
      <c r="W456" s="2"/>
      <c r="X456" s="2"/>
      <c r="Y456" s="2"/>
    </row>
    <row r="457" spans="16:25" hidden="1" x14ac:dyDescent="0.35">
      <c r="P457" s="1"/>
      <c r="Q457" s="1"/>
      <c r="R457" s="1"/>
      <c r="S457" s="1"/>
      <c r="T457" s="1"/>
      <c r="U457" s="1"/>
      <c r="V457" s="1"/>
      <c r="W457" s="2"/>
      <c r="X457" s="2"/>
      <c r="Y457" s="2"/>
    </row>
    <row r="458" spans="16:25" hidden="1" x14ac:dyDescent="0.35">
      <c r="P458" s="1"/>
      <c r="Q458" s="1"/>
      <c r="R458" s="1"/>
      <c r="S458" s="1"/>
      <c r="T458" s="1"/>
      <c r="U458" s="1"/>
      <c r="V458" s="1"/>
      <c r="W458" s="2"/>
      <c r="X458" s="2"/>
      <c r="Y458" s="2"/>
    </row>
    <row r="459" spans="16:25" hidden="1" x14ac:dyDescent="0.35">
      <c r="P459" s="1"/>
      <c r="Q459" s="1"/>
      <c r="R459" s="1"/>
      <c r="S459" s="1"/>
      <c r="T459" s="1"/>
      <c r="U459" s="1"/>
      <c r="V459" s="1"/>
      <c r="W459" s="2"/>
      <c r="X459" s="2"/>
      <c r="Y459" s="2"/>
    </row>
    <row r="460" spans="16:25" hidden="1" x14ac:dyDescent="0.35">
      <c r="P460" s="1"/>
      <c r="Q460" s="1"/>
      <c r="R460" s="1"/>
      <c r="S460" s="1"/>
      <c r="T460" s="1"/>
      <c r="U460" s="1"/>
      <c r="V460" s="1"/>
      <c r="W460" s="2"/>
      <c r="X460" s="2"/>
      <c r="Y460" s="2"/>
    </row>
    <row r="461" spans="16:25" hidden="1" x14ac:dyDescent="0.35">
      <c r="P461" s="1"/>
      <c r="Q461" s="1"/>
      <c r="R461" s="1"/>
      <c r="S461" s="1"/>
      <c r="T461" s="1"/>
      <c r="U461" s="1"/>
      <c r="V461" s="1"/>
      <c r="W461" s="2"/>
      <c r="X461" s="2"/>
      <c r="Y461" s="2"/>
    </row>
    <row r="462" spans="16:25" hidden="1" x14ac:dyDescent="0.35">
      <c r="P462" s="1"/>
      <c r="Q462" s="1"/>
      <c r="R462" s="1"/>
      <c r="S462" s="1"/>
      <c r="T462" s="1"/>
      <c r="U462" s="1"/>
      <c r="V462" s="1"/>
      <c r="W462" s="2"/>
      <c r="X462" s="2"/>
      <c r="Y462" s="2"/>
    </row>
    <row r="463" spans="16:25" hidden="1" x14ac:dyDescent="0.35">
      <c r="P463" s="1"/>
      <c r="Q463" s="1"/>
      <c r="R463" s="1"/>
      <c r="S463" s="1"/>
      <c r="T463" s="1"/>
      <c r="U463" s="1"/>
      <c r="V463" s="1"/>
      <c r="W463" s="2"/>
      <c r="X463" s="2"/>
      <c r="Y463" s="2"/>
    </row>
    <row r="464" spans="16:25" hidden="1" x14ac:dyDescent="0.35">
      <c r="P464" s="1"/>
      <c r="Q464" s="1"/>
      <c r="R464" s="1"/>
      <c r="S464" s="1"/>
      <c r="T464" s="1"/>
      <c r="U464" s="1"/>
      <c r="V464" s="1"/>
      <c r="W464" s="2"/>
      <c r="X464" s="2"/>
      <c r="Y464" s="2"/>
    </row>
    <row r="465" spans="16:25" hidden="1" x14ac:dyDescent="0.35">
      <c r="P465" s="1"/>
      <c r="Q465" s="1"/>
      <c r="R465" s="1"/>
      <c r="S465" s="1"/>
      <c r="T465" s="1"/>
      <c r="U465" s="1"/>
      <c r="V465" s="1"/>
      <c r="W465" s="2"/>
      <c r="X465" s="2"/>
      <c r="Y465" s="2"/>
    </row>
    <row r="466" spans="16:25" hidden="1" x14ac:dyDescent="0.35">
      <c r="P466" s="1"/>
      <c r="Q466" s="1"/>
      <c r="R466" s="1"/>
      <c r="S466" s="1"/>
      <c r="T466" s="1"/>
      <c r="U466" s="1"/>
      <c r="V466" s="1"/>
      <c r="W466" s="2"/>
      <c r="X466" s="2"/>
      <c r="Y466" s="2"/>
    </row>
    <row r="467" spans="16:25" hidden="1" x14ac:dyDescent="0.35">
      <c r="P467" s="1"/>
      <c r="Q467" s="1"/>
      <c r="R467" s="1"/>
      <c r="S467" s="1"/>
      <c r="T467" s="1"/>
      <c r="U467" s="1"/>
      <c r="V467" s="1"/>
      <c r="W467" s="2"/>
      <c r="X467" s="2"/>
      <c r="Y467" s="2"/>
    </row>
    <row r="468" spans="16:25" hidden="1" x14ac:dyDescent="0.35">
      <c r="P468" s="1"/>
      <c r="Q468" s="1"/>
      <c r="R468" s="1"/>
      <c r="S468" s="1"/>
      <c r="T468" s="1"/>
      <c r="U468" s="1"/>
      <c r="V468" s="1"/>
      <c r="W468" s="2"/>
      <c r="X468" s="2"/>
      <c r="Y468" s="2"/>
    </row>
    <row r="469" spans="16:25" hidden="1" x14ac:dyDescent="0.35">
      <c r="P469" s="1"/>
      <c r="Q469" s="1"/>
      <c r="R469" s="1"/>
      <c r="S469" s="1"/>
      <c r="T469" s="1"/>
      <c r="U469" s="1"/>
      <c r="V469" s="1"/>
      <c r="W469" s="2"/>
      <c r="X469" s="2"/>
      <c r="Y469" s="2"/>
    </row>
    <row r="470" spans="16:25" hidden="1" x14ac:dyDescent="0.35">
      <c r="P470" s="1"/>
      <c r="Q470" s="1"/>
      <c r="R470" s="1"/>
      <c r="S470" s="1"/>
      <c r="T470" s="1"/>
      <c r="U470" s="1"/>
      <c r="V470" s="1"/>
      <c r="W470" s="2"/>
      <c r="X470" s="2"/>
      <c r="Y470" s="2"/>
    </row>
    <row r="471" spans="16:25" hidden="1" x14ac:dyDescent="0.35">
      <c r="P471" s="1"/>
      <c r="Q471" s="1"/>
      <c r="R471" s="1"/>
      <c r="S471" s="1"/>
      <c r="T471" s="1"/>
      <c r="U471" s="1"/>
      <c r="V471" s="1"/>
      <c r="W471" s="2"/>
      <c r="X471" s="2"/>
      <c r="Y471" s="2"/>
    </row>
    <row r="472" spans="16:25" hidden="1" x14ac:dyDescent="0.35">
      <c r="P472" s="1"/>
      <c r="Q472" s="1"/>
      <c r="R472" s="1"/>
      <c r="S472" s="1"/>
      <c r="T472" s="1"/>
      <c r="U472" s="1"/>
      <c r="V472" s="1"/>
      <c r="W472" s="2"/>
      <c r="X472" s="2"/>
      <c r="Y472" s="2"/>
    </row>
    <row r="473" spans="16:25" hidden="1" x14ac:dyDescent="0.35">
      <c r="P473" s="1"/>
      <c r="Q473" s="1"/>
      <c r="R473" s="1"/>
      <c r="S473" s="1"/>
      <c r="T473" s="1"/>
      <c r="U473" s="1"/>
      <c r="V473" s="1"/>
      <c r="W473" s="2"/>
      <c r="X473" s="2"/>
      <c r="Y473" s="2"/>
    </row>
    <row r="474" spans="16:25" hidden="1" x14ac:dyDescent="0.35">
      <c r="P474" s="1"/>
      <c r="Q474" s="1"/>
      <c r="R474" s="1"/>
      <c r="S474" s="1"/>
      <c r="T474" s="1"/>
      <c r="U474" s="1"/>
      <c r="V474" s="1"/>
      <c r="W474" s="2"/>
      <c r="X474" s="2"/>
      <c r="Y474" s="2"/>
    </row>
    <row r="475" spans="16:25" hidden="1" x14ac:dyDescent="0.35">
      <c r="P475" s="1"/>
      <c r="Q475" s="1"/>
      <c r="R475" s="1"/>
      <c r="S475" s="1"/>
      <c r="T475" s="1"/>
      <c r="U475" s="1"/>
      <c r="V475" s="1"/>
      <c r="W475" s="2"/>
      <c r="X475" s="2"/>
      <c r="Y475" s="2"/>
    </row>
    <row r="476" spans="16:25" hidden="1" x14ac:dyDescent="0.35">
      <c r="P476" s="1"/>
      <c r="Q476" s="1"/>
      <c r="R476" s="1"/>
      <c r="S476" s="1"/>
      <c r="T476" s="1"/>
      <c r="U476" s="1"/>
      <c r="V476" s="1"/>
      <c r="W476" s="2"/>
      <c r="X476" s="2"/>
      <c r="Y476" s="2"/>
    </row>
    <row r="477" spans="16:25" hidden="1" x14ac:dyDescent="0.35">
      <c r="P477" s="1"/>
      <c r="Q477" s="1"/>
      <c r="R477" s="1"/>
      <c r="S477" s="1"/>
      <c r="T477" s="1"/>
      <c r="U477" s="1"/>
      <c r="V477" s="1"/>
      <c r="W477" s="2"/>
      <c r="X477" s="2"/>
      <c r="Y477" s="2"/>
    </row>
    <row r="478" spans="16:25" hidden="1" x14ac:dyDescent="0.35">
      <c r="P478" s="1"/>
      <c r="Q478" s="1"/>
      <c r="R478" s="1"/>
      <c r="S478" s="1"/>
      <c r="T478" s="1"/>
      <c r="U478" s="1"/>
      <c r="V478" s="1"/>
      <c r="W478" s="2"/>
      <c r="X478" s="2"/>
      <c r="Y478" s="2"/>
    </row>
    <row r="479" spans="16:25" hidden="1" x14ac:dyDescent="0.35">
      <c r="P479" s="1"/>
      <c r="Q479" s="1"/>
      <c r="R479" s="1"/>
      <c r="S479" s="1"/>
      <c r="T479" s="1"/>
      <c r="U479" s="1"/>
      <c r="V479" s="1"/>
      <c r="W479" s="2"/>
      <c r="X479" s="2"/>
      <c r="Y479" s="2"/>
    </row>
    <row r="480" spans="16:25" hidden="1" x14ac:dyDescent="0.35">
      <c r="P480" s="1"/>
      <c r="Q480" s="1"/>
      <c r="R480" s="1"/>
      <c r="S480" s="1"/>
      <c r="T480" s="1"/>
      <c r="U480" s="1"/>
      <c r="V480" s="1"/>
      <c r="W480" s="2"/>
      <c r="X480" s="2"/>
      <c r="Y480" s="2"/>
    </row>
    <row r="481" spans="16:25" hidden="1" x14ac:dyDescent="0.35">
      <c r="P481" s="1"/>
      <c r="Q481" s="1"/>
      <c r="R481" s="1"/>
      <c r="S481" s="1"/>
      <c r="T481" s="1"/>
      <c r="U481" s="1"/>
      <c r="V481" s="1"/>
      <c r="W481" s="2"/>
      <c r="X481" s="2"/>
      <c r="Y481" s="2"/>
    </row>
    <row r="482" spans="16:25" hidden="1" x14ac:dyDescent="0.35">
      <c r="P482" s="1"/>
      <c r="Q482" s="1"/>
      <c r="R482" s="1"/>
      <c r="S482" s="1"/>
      <c r="T482" s="1"/>
      <c r="U482" s="1"/>
      <c r="V482" s="1"/>
      <c r="W482" s="2"/>
      <c r="X482" s="2"/>
      <c r="Y482" s="2"/>
    </row>
    <row r="483" spans="16:25" hidden="1" x14ac:dyDescent="0.35">
      <c r="P483" s="1"/>
      <c r="Q483" s="1"/>
      <c r="R483" s="1"/>
      <c r="S483" s="1"/>
      <c r="T483" s="1"/>
      <c r="U483" s="1"/>
      <c r="V483" s="1"/>
      <c r="W483" s="2"/>
      <c r="X483" s="2"/>
      <c r="Y483" s="2"/>
    </row>
    <row r="484" spans="16:25" hidden="1" x14ac:dyDescent="0.35">
      <c r="P484" s="1"/>
      <c r="Q484" s="1"/>
      <c r="R484" s="1"/>
      <c r="S484" s="1"/>
      <c r="T484" s="1"/>
      <c r="U484" s="1"/>
      <c r="V484" s="1"/>
      <c r="W484" s="2"/>
      <c r="X484" s="2"/>
      <c r="Y484" s="2"/>
    </row>
    <row r="485" spans="16:25" hidden="1" x14ac:dyDescent="0.35">
      <c r="P485" s="1"/>
      <c r="Q485" s="1"/>
      <c r="R485" s="1"/>
      <c r="S485" s="1"/>
      <c r="T485" s="1"/>
      <c r="U485" s="1"/>
      <c r="V485" s="1"/>
      <c r="W485" s="2"/>
      <c r="X485" s="2"/>
      <c r="Y485" s="2"/>
    </row>
    <row r="486" spans="16:25" hidden="1" x14ac:dyDescent="0.35">
      <c r="P486" s="1"/>
      <c r="Q486" s="1"/>
      <c r="R486" s="1"/>
      <c r="S486" s="1"/>
      <c r="T486" s="1"/>
      <c r="U486" s="1"/>
      <c r="V486" s="1"/>
      <c r="W486" s="2"/>
      <c r="X486" s="2"/>
      <c r="Y486" s="2"/>
    </row>
    <row r="487" spans="16:25" hidden="1" x14ac:dyDescent="0.35">
      <c r="P487" s="1"/>
      <c r="Q487" s="1"/>
      <c r="R487" s="1"/>
      <c r="S487" s="1"/>
      <c r="T487" s="1"/>
      <c r="U487" s="1"/>
      <c r="V487" s="1"/>
      <c r="W487" s="2"/>
      <c r="X487" s="2"/>
      <c r="Y487" s="2"/>
    </row>
    <row r="488" spans="16:25" hidden="1" x14ac:dyDescent="0.35">
      <c r="P488" s="1"/>
      <c r="Q488" s="1"/>
      <c r="R488" s="1"/>
      <c r="S488" s="1"/>
      <c r="T488" s="1"/>
      <c r="U488" s="1"/>
      <c r="V488" s="1"/>
      <c r="W488" s="2"/>
      <c r="X488" s="2"/>
      <c r="Y488" s="2"/>
    </row>
    <row r="489" spans="16:25" hidden="1" x14ac:dyDescent="0.35">
      <c r="P489" s="1"/>
      <c r="Q489" s="1"/>
      <c r="R489" s="1"/>
      <c r="S489" s="1"/>
      <c r="T489" s="1"/>
      <c r="U489" s="1"/>
      <c r="V489" s="1"/>
      <c r="W489" s="2"/>
      <c r="X489" s="2"/>
      <c r="Y489" s="2"/>
    </row>
    <row r="490" spans="16:25" hidden="1" x14ac:dyDescent="0.35">
      <c r="P490" s="1"/>
      <c r="Q490" s="1"/>
      <c r="R490" s="1"/>
      <c r="S490" s="1"/>
      <c r="T490" s="1"/>
      <c r="U490" s="1"/>
      <c r="V490" s="1"/>
      <c r="W490" s="2"/>
      <c r="X490" s="2"/>
      <c r="Y490" s="2"/>
    </row>
    <row r="491" spans="16:25" hidden="1" x14ac:dyDescent="0.35">
      <c r="P491" s="1"/>
      <c r="Q491" s="1"/>
      <c r="R491" s="1"/>
      <c r="S491" s="1"/>
      <c r="T491" s="1"/>
      <c r="U491" s="1"/>
      <c r="V491" s="1"/>
      <c r="W491" s="2"/>
      <c r="X491" s="2"/>
      <c r="Y491" s="2"/>
    </row>
    <row r="492" spans="16:25" hidden="1" x14ac:dyDescent="0.35">
      <c r="P492" s="1"/>
      <c r="Q492" s="1"/>
      <c r="R492" s="1"/>
      <c r="S492" s="1"/>
      <c r="T492" s="1"/>
      <c r="U492" s="1"/>
      <c r="V492" s="1"/>
      <c r="W492" s="2"/>
      <c r="X492" s="2"/>
      <c r="Y492" s="2"/>
    </row>
    <row r="493" spans="16:25" hidden="1" x14ac:dyDescent="0.35">
      <c r="P493" s="1"/>
      <c r="Q493" s="1"/>
      <c r="R493" s="1"/>
      <c r="S493" s="1"/>
      <c r="T493" s="1"/>
      <c r="U493" s="1"/>
      <c r="V493" s="1"/>
      <c r="W493" s="2"/>
      <c r="X493" s="2"/>
      <c r="Y493" s="2"/>
    </row>
    <row r="494" spans="16:25" hidden="1" x14ac:dyDescent="0.35">
      <c r="P494" s="1"/>
      <c r="Q494" s="1"/>
      <c r="R494" s="1"/>
      <c r="S494" s="1"/>
      <c r="T494" s="1"/>
      <c r="U494" s="1"/>
      <c r="V494" s="1"/>
      <c r="W494" s="2"/>
      <c r="X494" s="2"/>
      <c r="Y494" s="2"/>
    </row>
    <row r="495" spans="16:25" hidden="1" x14ac:dyDescent="0.35">
      <c r="P495" s="1"/>
      <c r="Q495" s="1"/>
      <c r="R495" s="1"/>
      <c r="S495" s="1"/>
      <c r="T495" s="1"/>
      <c r="U495" s="1"/>
      <c r="V495" s="1"/>
      <c r="W495" s="2"/>
      <c r="X495" s="2"/>
      <c r="Y495" s="2"/>
    </row>
    <row r="496" spans="16:25" hidden="1" x14ac:dyDescent="0.35">
      <c r="P496" s="1"/>
      <c r="Q496" s="1"/>
      <c r="R496" s="1"/>
      <c r="S496" s="1"/>
      <c r="T496" s="1"/>
      <c r="U496" s="1"/>
      <c r="V496" s="1"/>
      <c r="W496" s="2"/>
      <c r="X496" s="2"/>
      <c r="Y496" s="2"/>
    </row>
    <row r="497" spans="16:25" hidden="1" x14ac:dyDescent="0.35">
      <c r="P497" s="1"/>
      <c r="Q497" s="1"/>
      <c r="R497" s="1"/>
      <c r="S497" s="1"/>
      <c r="T497" s="1"/>
      <c r="U497" s="1"/>
      <c r="V497" s="1"/>
      <c r="W497" s="2"/>
      <c r="X497" s="2"/>
      <c r="Y497" s="2"/>
    </row>
    <row r="498" spans="16:25" hidden="1" x14ac:dyDescent="0.35">
      <c r="P498" s="1"/>
      <c r="Q498" s="1"/>
      <c r="R498" s="1"/>
      <c r="S498" s="1"/>
      <c r="T498" s="1"/>
      <c r="U498" s="1"/>
      <c r="V498" s="1"/>
      <c r="W498" s="2"/>
      <c r="X498" s="2"/>
      <c r="Y498" s="2"/>
    </row>
    <row r="499" spans="16:25" hidden="1" x14ac:dyDescent="0.35">
      <c r="P499" s="1"/>
      <c r="Q499" s="1"/>
      <c r="R499" s="1"/>
      <c r="S499" s="1"/>
      <c r="T499" s="1"/>
      <c r="U499" s="1"/>
      <c r="V499" s="1"/>
      <c r="W499" s="2"/>
      <c r="X499" s="2"/>
      <c r="Y499" s="2"/>
    </row>
    <row r="500" spans="16:25" hidden="1" x14ac:dyDescent="0.35">
      <c r="P500" s="1"/>
      <c r="Q500" s="1"/>
      <c r="R500" s="1"/>
      <c r="S500" s="1"/>
      <c r="T500" s="1"/>
      <c r="U500" s="1"/>
      <c r="V500" s="1"/>
      <c r="W500" s="2"/>
      <c r="X500" s="2"/>
      <c r="Y500" s="2"/>
    </row>
    <row r="501" spans="16:25" hidden="1" x14ac:dyDescent="0.35">
      <c r="P501" s="1"/>
      <c r="Q501" s="1"/>
      <c r="R501" s="1"/>
      <c r="S501" s="1"/>
      <c r="T501" s="1"/>
      <c r="U501" s="1"/>
      <c r="V501" s="1"/>
      <c r="W501" s="2"/>
      <c r="X501" s="2"/>
      <c r="Y501" s="2"/>
    </row>
    <row r="502" spans="16:25" hidden="1" x14ac:dyDescent="0.35">
      <c r="P502" s="1"/>
      <c r="Q502" s="1"/>
      <c r="R502" s="1"/>
      <c r="S502" s="1"/>
      <c r="T502" s="1"/>
      <c r="U502" s="1"/>
      <c r="V502" s="1"/>
      <c r="W502" s="2"/>
      <c r="X502" s="2"/>
      <c r="Y502" s="2"/>
    </row>
    <row r="503" spans="16:25" hidden="1" x14ac:dyDescent="0.35">
      <c r="P503" s="1"/>
      <c r="Q503" s="1"/>
      <c r="R503" s="1"/>
      <c r="S503" s="1"/>
      <c r="T503" s="1"/>
      <c r="U503" s="1"/>
      <c r="V503" s="1"/>
      <c r="W503" s="2"/>
      <c r="X503" s="2"/>
      <c r="Y503" s="2"/>
    </row>
    <row r="504" spans="16:25" hidden="1" x14ac:dyDescent="0.35">
      <c r="P504" s="1"/>
      <c r="Q504" s="1"/>
      <c r="R504" s="1"/>
      <c r="S504" s="1"/>
      <c r="T504" s="1"/>
      <c r="U504" s="1"/>
      <c r="V504" s="1"/>
      <c r="W504" s="2"/>
      <c r="X504" s="2"/>
      <c r="Y504" s="2"/>
    </row>
    <row r="505" spans="16:25" hidden="1" x14ac:dyDescent="0.35">
      <c r="P505" s="1"/>
      <c r="Q505" s="1"/>
      <c r="R505" s="1"/>
      <c r="S505" s="1"/>
      <c r="T505" s="1"/>
      <c r="U505" s="1"/>
      <c r="V505" s="1"/>
      <c r="W505" s="2"/>
      <c r="X505" s="2"/>
      <c r="Y505" s="2"/>
    </row>
    <row r="506" spans="16:25" hidden="1" x14ac:dyDescent="0.35">
      <c r="P506" s="1"/>
      <c r="Q506" s="1"/>
      <c r="R506" s="1"/>
      <c r="S506" s="1"/>
      <c r="T506" s="1"/>
      <c r="U506" s="1"/>
      <c r="V506" s="1"/>
      <c r="W506" s="2"/>
      <c r="X506" s="2"/>
      <c r="Y506" s="2"/>
    </row>
    <row r="507" spans="16:25" hidden="1" x14ac:dyDescent="0.35">
      <c r="P507" s="1"/>
      <c r="Q507" s="1"/>
      <c r="R507" s="1"/>
      <c r="S507" s="1"/>
      <c r="T507" s="1"/>
      <c r="U507" s="1"/>
      <c r="V507" s="1"/>
      <c r="W507" s="2"/>
      <c r="X507" s="2"/>
      <c r="Y507" s="2"/>
    </row>
    <row r="508" spans="16:25" hidden="1" x14ac:dyDescent="0.35">
      <c r="P508" s="1"/>
      <c r="Q508" s="1"/>
      <c r="R508" s="1"/>
      <c r="S508" s="1"/>
      <c r="T508" s="1"/>
      <c r="U508" s="1"/>
      <c r="V508" s="1"/>
      <c r="W508" s="2"/>
      <c r="X508" s="2"/>
      <c r="Y508" s="2"/>
    </row>
    <row r="509" spans="16:25" hidden="1" x14ac:dyDescent="0.35">
      <c r="P509" s="1"/>
      <c r="Q509" s="1"/>
      <c r="R509" s="1"/>
      <c r="S509" s="1"/>
      <c r="T509" s="1"/>
      <c r="U509" s="1"/>
      <c r="V509" s="1"/>
      <c r="W509" s="2"/>
      <c r="X509" s="2"/>
      <c r="Y509" s="2"/>
    </row>
    <row r="510" spans="16:25" hidden="1" x14ac:dyDescent="0.35">
      <c r="P510" s="1"/>
      <c r="Q510" s="1"/>
      <c r="R510" s="1"/>
      <c r="S510" s="1"/>
      <c r="T510" s="1"/>
      <c r="U510" s="1"/>
      <c r="V510" s="1"/>
      <c r="W510" s="2"/>
      <c r="X510" s="2"/>
      <c r="Y510" s="2"/>
    </row>
    <row r="511" spans="16:25" hidden="1" x14ac:dyDescent="0.35">
      <c r="P511" s="1"/>
      <c r="Q511" s="1"/>
      <c r="R511" s="1"/>
      <c r="S511" s="1"/>
      <c r="T511" s="1"/>
      <c r="U511" s="1"/>
      <c r="V511" s="1"/>
      <c r="W511" s="2"/>
      <c r="X511" s="2"/>
      <c r="Y511" s="2"/>
    </row>
    <row r="512" spans="16:25" hidden="1" x14ac:dyDescent="0.35">
      <c r="P512" s="1"/>
      <c r="Q512" s="1"/>
      <c r="R512" s="1"/>
      <c r="S512" s="1"/>
      <c r="T512" s="1"/>
      <c r="U512" s="1"/>
      <c r="V512" s="1"/>
      <c r="W512" s="2"/>
      <c r="X512" s="2"/>
      <c r="Y512" s="2"/>
    </row>
    <row r="513" spans="16:25" hidden="1" x14ac:dyDescent="0.35">
      <c r="P513" s="1"/>
      <c r="Q513" s="1"/>
      <c r="R513" s="1"/>
      <c r="S513" s="1"/>
      <c r="T513" s="1"/>
      <c r="U513" s="1"/>
      <c r="V513" s="1"/>
      <c r="W513" s="2"/>
      <c r="X513" s="2"/>
      <c r="Y513" s="2"/>
    </row>
    <row r="514" spans="16:25" hidden="1" x14ac:dyDescent="0.35">
      <c r="P514" s="1"/>
      <c r="Q514" s="1"/>
      <c r="R514" s="1"/>
      <c r="S514" s="1"/>
      <c r="T514" s="1"/>
      <c r="U514" s="1"/>
      <c r="V514" s="1"/>
      <c r="W514" s="2"/>
      <c r="X514" s="2"/>
      <c r="Y514" s="2"/>
    </row>
    <row r="515" spans="16:25" hidden="1" x14ac:dyDescent="0.35">
      <c r="P515" s="1"/>
      <c r="Q515" s="1"/>
      <c r="R515" s="1"/>
      <c r="S515" s="1"/>
      <c r="T515" s="1"/>
      <c r="U515" s="1"/>
      <c r="V515" s="1"/>
      <c r="W515" s="2"/>
      <c r="X515" s="2"/>
      <c r="Y515" s="2"/>
    </row>
    <row r="516" spans="16:25" hidden="1" x14ac:dyDescent="0.35">
      <c r="P516" s="1"/>
      <c r="Q516" s="1"/>
      <c r="R516" s="1"/>
      <c r="S516" s="1"/>
      <c r="T516" s="1"/>
      <c r="U516" s="1"/>
      <c r="V516" s="1"/>
      <c r="W516" s="2"/>
      <c r="X516" s="2"/>
      <c r="Y516" s="2"/>
    </row>
    <row r="517" spans="16:25" hidden="1" x14ac:dyDescent="0.35">
      <c r="P517" s="1"/>
      <c r="Q517" s="1"/>
      <c r="R517" s="1"/>
      <c r="S517" s="1"/>
      <c r="T517" s="1"/>
      <c r="U517" s="1"/>
      <c r="V517" s="1"/>
      <c r="W517" s="2"/>
      <c r="X517" s="2"/>
      <c r="Y517" s="2"/>
    </row>
    <row r="518" spans="16:25" hidden="1" x14ac:dyDescent="0.35">
      <c r="P518" s="1"/>
      <c r="Q518" s="1"/>
      <c r="R518" s="1"/>
      <c r="S518" s="1"/>
      <c r="T518" s="1"/>
      <c r="U518" s="1"/>
      <c r="V518" s="1"/>
      <c r="W518" s="2"/>
      <c r="X518" s="2"/>
      <c r="Y518" s="2"/>
    </row>
    <row r="519" spans="16:25" hidden="1" x14ac:dyDescent="0.35">
      <c r="P519" s="1"/>
      <c r="Q519" s="1"/>
      <c r="R519" s="1"/>
      <c r="S519" s="1"/>
      <c r="T519" s="1"/>
      <c r="U519" s="1"/>
      <c r="V519" s="1"/>
      <c r="W519" s="2"/>
      <c r="X519" s="2"/>
      <c r="Y519" s="2"/>
    </row>
    <row r="520" spans="16:25" hidden="1" x14ac:dyDescent="0.35">
      <c r="P520" s="1"/>
      <c r="Q520" s="1"/>
      <c r="R520" s="1"/>
      <c r="S520" s="1"/>
      <c r="T520" s="1"/>
      <c r="U520" s="1"/>
      <c r="V520" s="1"/>
      <c r="W520" s="2"/>
      <c r="X520" s="2"/>
      <c r="Y520" s="2"/>
    </row>
    <row r="521" spans="16:25" hidden="1" x14ac:dyDescent="0.35">
      <c r="P521" s="1"/>
      <c r="Q521" s="1"/>
      <c r="R521" s="1"/>
      <c r="S521" s="1"/>
      <c r="T521" s="1"/>
      <c r="U521" s="1"/>
      <c r="V521" s="1"/>
      <c r="W521" s="2"/>
      <c r="X521" s="2"/>
      <c r="Y521" s="2"/>
    </row>
    <row r="522" spans="16:25" hidden="1" x14ac:dyDescent="0.35">
      <c r="P522" s="1"/>
      <c r="Q522" s="1"/>
      <c r="R522" s="1"/>
      <c r="S522" s="1"/>
      <c r="T522" s="1"/>
      <c r="U522" s="1"/>
      <c r="V522" s="1"/>
      <c r="W522" s="2"/>
      <c r="X522" s="2"/>
      <c r="Y522" s="2"/>
    </row>
    <row r="523" spans="16:25" hidden="1" x14ac:dyDescent="0.35">
      <c r="P523" s="1"/>
      <c r="Q523" s="1"/>
      <c r="R523" s="1"/>
      <c r="S523" s="1"/>
      <c r="T523" s="1"/>
      <c r="U523" s="1"/>
      <c r="V523" s="1"/>
      <c r="W523" s="2"/>
      <c r="X523" s="2"/>
      <c r="Y523" s="2"/>
    </row>
    <row r="524" spans="16:25" hidden="1" x14ac:dyDescent="0.35">
      <c r="P524" s="1"/>
      <c r="Q524" s="1"/>
      <c r="R524" s="1"/>
      <c r="S524" s="1"/>
      <c r="T524" s="1"/>
      <c r="U524" s="1"/>
      <c r="V524" s="1"/>
      <c r="W524" s="2"/>
      <c r="X524" s="2"/>
      <c r="Y524" s="2"/>
    </row>
    <row r="525" spans="16:25" hidden="1" x14ac:dyDescent="0.35">
      <c r="P525" s="1"/>
      <c r="Q525" s="1"/>
      <c r="R525" s="1"/>
      <c r="S525" s="1"/>
      <c r="T525" s="1"/>
      <c r="U525" s="1"/>
      <c r="V525" s="1"/>
      <c r="W525" s="2"/>
      <c r="X525" s="2"/>
      <c r="Y525" s="2"/>
    </row>
    <row r="526" spans="16:25" hidden="1" x14ac:dyDescent="0.35">
      <c r="P526" s="1"/>
      <c r="Q526" s="1"/>
      <c r="R526" s="1"/>
      <c r="S526" s="1"/>
      <c r="T526" s="1"/>
      <c r="U526" s="1"/>
      <c r="V526" s="1"/>
      <c r="W526" s="2"/>
      <c r="X526" s="2"/>
      <c r="Y526" s="2"/>
    </row>
    <row r="527" spans="16:25" hidden="1" x14ac:dyDescent="0.35">
      <c r="P527" s="1"/>
      <c r="Q527" s="1"/>
      <c r="R527" s="1"/>
      <c r="S527" s="1"/>
      <c r="T527" s="1"/>
      <c r="U527" s="1"/>
      <c r="V527" s="1"/>
      <c r="W527" s="2"/>
      <c r="X527" s="2"/>
      <c r="Y527" s="2"/>
    </row>
    <row r="528" spans="16:25" hidden="1" x14ac:dyDescent="0.35">
      <c r="P528" s="1"/>
      <c r="Q528" s="1"/>
      <c r="R528" s="1"/>
      <c r="S528" s="1"/>
      <c r="T528" s="1"/>
      <c r="U528" s="1"/>
      <c r="V528" s="1"/>
      <c r="W528" s="2"/>
      <c r="X528" s="2"/>
      <c r="Y528" s="2"/>
    </row>
    <row r="529" spans="16:25" hidden="1" x14ac:dyDescent="0.35">
      <c r="P529" s="1"/>
      <c r="Q529" s="1"/>
      <c r="R529" s="1"/>
      <c r="S529" s="1"/>
      <c r="T529" s="1"/>
      <c r="U529" s="1"/>
      <c r="V529" s="1"/>
      <c r="W529" s="2"/>
      <c r="X529" s="2"/>
      <c r="Y529" s="2"/>
    </row>
    <row r="530" spans="16:25" hidden="1" x14ac:dyDescent="0.35">
      <c r="P530" s="1"/>
      <c r="Q530" s="1"/>
      <c r="R530" s="1"/>
      <c r="S530" s="1"/>
      <c r="T530" s="1"/>
      <c r="U530" s="1"/>
      <c r="V530" s="1"/>
      <c r="W530" s="2"/>
      <c r="X530" s="2"/>
      <c r="Y530" s="2"/>
    </row>
    <row r="531" spans="16:25" hidden="1" x14ac:dyDescent="0.35">
      <c r="P531" s="1"/>
      <c r="Q531" s="1"/>
      <c r="R531" s="1"/>
      <c r="S531" s="1"/>
      <c r="T531" s="1"/>
      <c r="U531" s="1"/>
      <c r="V531" s="1"/>
      <c r="W531" s="2"/>
      <c r="X531" s="2"/>
      <c r="Y531" s="2"/>
    </row>
    <row r="532" spans="16:25" hidden="1" x14ac:dyDescent="0.35">
      <c r="P532" s="1"/>
      <c r="Q532" s="1"/>
      <c r="R532" s="1"/>
      <c r="S532" s="1"/>
      <c r="T532" s="1"/>
      <c r="U532" s="1"/>
      <c r="V532" s="1"/>
      <c r="W532" s="2"/>
      <c r="X532" s="2"/>
      <c r="Y532" s="2"/>
    </row>
    <row r="533" spans="16:25" hidden="1" x14ac:dyDescent="0.35">
      <c r="P533" s="1"/>
      <c r="Q533" s="1"/>
      <c r="R533" s="1"/>
      <c r="S533" s="1"/>
      <c r="T533" s="1"/>
      <c r="U533" s="1"/>
      <c r="V533" s="1"/>
      <c r="W533" s="2"/>
      <c r="X533" s="2"/>
      <c r="Y533" s="2"/>
    </row>
    <row r="534" spans="16:25" hidden="1" x14ac:dyDescent="0.35">
      <c r="P534" s="1"/>
      <c r="Q534" s="1"/>
      <c r="R534" s="1"/>
      <c r="S534" s="1"/>
      <c r="T534" s="1"/>
      <c r="U534" s="1"/>
      <c r="V534" s="1"/>
      <c r="W534" s="2"/>
      <c r="X534" s="2"/>
      <c r="Y534" s="2"/>
    </row>
    <row r="535" spans="16:25" hidden="1" x14ac:dyDescent="0.35">
      <c r="P535" s="1"/>
      <c r="Q535" s="1"/>
      <c r="R535" s="1"/>
      <c r="S535" s="1"/>
      <c r="T535" s="1"/>
      <c r="U535" s="1"/>
      <c r="V535" s="1"/>
      <c r="W535" s="2"/>
      <c r="X535" s="2"/>
      <c r="Y535" s="2"/>
    </row>
    <row r="536" spans="16:25" hidden="1" x14ac:dyDescent="0.35">
      <c r="P536" s="1"/>
      <c r="Q536" s="1"/>
      <c r="R536" s="1"/>
      <c r="S536" s="1"/>
      <c r="T536" s="1"/>
      <c r="U536" s="1"/>
      <c r="V536" s="1"/>
      <c r="W536" s="2"/>
      <c r="X536" s="2"/>
      <c r="Y536" s="2"/>
    </row>
    <row r="537" spans="16:25" hidden="1" x14ac:dyDescent="0.35">
      <c r="P537" s="1"/>
      <c r="Q537" s="1"/>
      <c r="R537" s="1"/>
      <c r="S537" s="1"/>
      <c r="T537" s="1"/>
      <c r="U537" s="1"/>
      <c r="V537" s="1"/>
      <c r="W537" s="2"/>
      <c r="X537" s="2"/>
      <c r="Y537" s="2"/>
    </row>
    <row r="538" spans="16:25" hidden="1" x14ac:dyDescent="0.35">
      <c r="P538" s="1"/>
      <c r="Q538" s="1"/>
      <c r="R538" s="1"/>
      <c r="S538" s="1"/>
      <c r="T538" s="1"/>
      <c r="U538" s="1"/>
      <c r="V538" s="1"/>
      <c r="W538" s="2"/>
      <c r="X538" s="2"/>
      <c r="Y538" s="2"/>
    </row>
    <row r="539" spans="16:25" hidden="1" x14ac:dyDescent="0.35">
      <c r="P539" s="1"/>
      <c r="Q539" s="1"/>
      <c r="R539" s="1"/>
      <c r="S539" s="1"/>
      <c r="T539" s="1"/>
      <c r="U539" s="1"/>
      <c r="V539" s="1"/>
      <c r="W539" s="2"/>
      <c r="X539" s="2"/>
      <c r="Y539" s="2"/>
    </row>
    <row r="540" spans="16:25" hidden="1" x14ac:dyDescent="0.35">
      <c r="P540" s="1"/>
      <c r="Q540" s="1"/>
      <c r="R540" s="1"/>
      <c r="S540" s="1"/>
      <c r="T540" s="1"/>
      <c r="U540" s="1"/>
      <c r="V540" s="1"/>
      <c r="W540" s="2"/>
      <c r="X540" s="2"/>
      <c r="Y540" s="2"/>
    </row>
    <row r="541" spans="16:25" hidden="1" x14ac:dyDescent="0.35">
      <c r="P541" s="1"/>
      <c r="Q541" s="1"/>
      <c r="R541" s="1"/>
      <c r="S541" s="1"/>
      <c r="T541" s="1"/>
      <c r="U541" s="1"/>
      <c r="V541" s="1"/>
      <c r="W541" s="2"/>
      <c r="X541" s="2"/>
      <c r="Y541" s="2"/>
    </row>
    <row r="542" spans="16:25" hidden="1" x14ac:dyDescent="0.35">
      <c r="P542" s="1"/>
      <c r="Q542" s="1"/>
      <c r="R542" s="1"/>
      <c r="S542" s="1"/>
      <c r="T542" s="1"/>
      <c r="U542" s="1"/>
      <c r="V542" s="1"/>
      <c r="W542" s="2"/>
      <c r="X542" s="2"/>
      <c r="Y542" s="2"/>
    </row>
    <row r="543" spans="16:25" hidden="1" x14ac:dyDescent="0.35">
      <c r="P543" s="1"/>
      <c r="Q543" s="1"/>
      <c r="R543" s="1"/>
      <c r="S543" s="1"/>
      <c r="T543" s="1"/>
      <c r="U543" s="1"/>
      <c r="V543" s="1"/>
      <c r="W543" s="2"/>
      <c r="X543" s="2"/>
      <c r="Y543" s="2"/>
    </row>
    <row r="544" spans="16:25" hidden="1" x14ac:dyDescent="0.35">
      <c r="P544" s="1"/>
      <c r="Q544" s="1"/>
      <c r="R544" s="1"/>
      <c r="S544" s="1"/>
      <c r="T544" s="1"/>
      <c r="U544" s="1"/>
      <c r="V544" s="1"/>
      <c r="W544" s="2"/>
      <c r="X544" s="2"/>
      <c r="Y544" s="2"/>
    </row>
    <row r="545" spans="16:25" hidden="1" x14ac:dyDescent="0.35">
      <c r="P545" s="1"/>
      <c r="Q545" s="1"/>
      <c r="R545" s="1"/>
      <c r="S545" s="1"/>
      <c r="T545" s="1"/>
      <c r="U545" s="1"/>
      <c r="V545" s="1"/>
      <c r="W545" s="2"/>
      <c r="X545" s="2"/>
      <c r="Y545" s="2"/>
    </row>
    <row r="546" spans="16:25" hidden="1" x14ac:dyDescent="0.35">
      <c r="P546" s="1"/>
      <c r="Q546" s="1"/>
      <c r="R546" s="1"/>
      <c r="S546" s="1"/>
      <c r="T546" s="1"/>
      <c r="U546" s="1"/>
      <c r="V546" s="1"/>
      <c r="W546" s="2"/>
      <c r="X546" s="2"/>
      <c r="Y546" s="2"/>
    </row>
    <row r="547" spans="16:25" hidden="1" x14ac:dyDescent="0.35">
      <c r="P547" s="1"/>
      <c r="Q547" s="1"/>
      <c r="R547" s="1"/>
      <c r="S547" s="1"/>
      <c r="T547" s="1"/>
      <c r="U547" s="1"/>
      <c r="V547" s="1"/>
      <c r="W547" s="2"/>
      <c r="X547" s="2"/>
      <c r="Y547" s="2"/>
    </row>
    <row r="548" spans="16:25" hidden="1" x14ac:dyDescent="0.35">
      <c r="P548" s="1"/>
      <c r="Q548" s="1"/>
      <c r="R548" s="1"/>
      <c r="S548" s="1"/>
      <c r="T548" s="1"/>
      <c r="U548" s="1"/>
      <c r="V548" s="1"/>
      <c r="W548" s="2"/>
      <c r="X548" s="2"/>
      <c r="Y548" s="2"/>
    </row>
    <row r="549" spans="16:25" hidden="1" x14ac:dyDescent="0.35">
      <c r="P549" s="1"/>
      <c r="Q549" s="1"/>
      <c r="R549" s="1"/>
      <c r="S549" s="1"/>
      <c r="T549" s="1"/>
      <c r="U549" s="1"/>
      <c r="V549" s="1"/>
      <c r="W549" s="2"/>
      <c r="X549" s="2"/>
      <c r="Y549" s="2"/>
    </row>
    <row r="550" spans="16:25" hidden="1" x14ac:dyDescent="0.35">
      <c r="P550" s="1"/>
      <c r="Q550" s="1"/>
      <c r="R550" s="1"/>
      <c r="S550" s="1"/>
      <c r="T550" s="1"/>
      <c r="U550" s="1"/>
      <c r="V550" s="1"/>
      <c r="W550" s="2"/>
      <c r="X550" s="2"/>
      <c r="Y550" s="2"/>
    </row>
    <row r="551" spans="16:25" hidden="1" x14ac:dyDescent="0.35">
      <c r="P551" s="1"/>
      <c r="Q551" s="1"/>
      <c r="R551" s="1"/>
      <c r="S551" s="1"/>
      <c r="T551" s="1"/>
      <c r="U551" s="1"/>
      <c r="V551" s="1"/>
      <c r="W551" s="2"/>
      <c r="X551" s="2"/>
      <c r="Y551" s="2"/>
    </row>
    <row r="552" spans="16:25" hidden="1" x14ac:dyDescent="0.35">
      <c r="P552" s="1"/>
      <c r="Q552" s="1"/>
      <c r="R552" s="1"/>
      <c r="S552" s="1"/>
      <c r="T552" s="1"/>
      <c r="U552" s="1"/>
      <c r="V552" s="1"/>
      <c r="W552" s="2"/>
      <c r="X552" s="2"/>
      <c r="Y552" s="2"/>
    </row>
    <row r="553" spans="16:25" hidden="1" x14ac:dyDescent="0.35">
      <c r="P553" s="1"/>
      <c r="Q553" s="1"/>
      <c r="R553" s="1"/>
      <c r="S553" s="1"/>
      <c r="T553" s="1"/>
      <c r="U553" s="1"/>
      <c r="V553" s="1"/>
      <c r="W553" s="2"/>
      <c r="X553" s="2"/>
      <c r="Y553" s="2"/>
    </row>
    <row r="554" spans="16:25" hidden="1" x14ac:dyDescent="0.35">
      <c r="P554" s="1"/>
      <c r="Q554" s="1"/>
      <c r="R554" s="1"/>
      <c r="S554" s="1"/>
      <c r="T554" s="1"/>
      <c r="U554" s="1"/>
      <c r="V554" s="1"/>
      <c r="W554" s="2"/>
      <c r="X554" s="2"/>
      <c r="Y554" s="2"/>
    </row>
    <row r="555" spans="16:25" hidden="1" x14ac:dyDescent="0.35">
      <c r="P555" s="1"/>
      <c r="Q555" s="1"/>
      <c r="R555" s="1"/>
      <c r="S555" s="1"/>
      <c r="T555" s="1"/>
      <c r="U555" s="1"/>
      <c r="V555" s="1"/>
      <c r="W555" s="2"/>
      <c r="X555" s="2"/>
      <c r="Y555" s="2"/>
    </row>
    <row r="556" spans="16:25" hidden="1" x14ac:dyDescent="0.35">
      <c r="P556" s="1"/>
      <c r="Q556" s="1"/>
      <c r="R556" s="1"/>
      <c r="S556" s="1"/>
      <c r="T556" s="1"/>
      <c r="U556" s="1"/>
      <c r="V556" s="1"/>
      <c r="W556" s="2"/>
      <c r="X556" s="2"/>
      <c r="Y556" s="2"/>
    </row>
    <row r="557" spans="16:25" hidden="1" x14ac:dyDescent="0.35">
      <c r="P557" s="1"/>
      <c r="Q557" s="1"/>
      <c r="R557" s="1"/>
      <c r="S557" s="1"/>
      <c r="T557" s="1"/>
      <c r="U557" s="1"/>
      <c r="V557" s="1"/>
      <c r="W557" s="2"/>
      <c r="X557" s="2"/>
      <c r="Y557" s="2"/>
    </row>
    <row r="558" spans="16:25" hidden="1" x14ac:dyDescent="0.35">
      <c r="P558" s="1"/>
      <c r="Q558" s="1"/>
      <c r="R558" s="1"/>
      <c r="S558" s="1"/>
      <c r="T558" s="1"/>
      <c r="U558" s="1"/>
      <c r="V558" s="1"/>
      <c r="W558" s="2"/>
      <c r="X558" s="2"/>
      <c r="Y558" s="2"/>
    </row>
    <row r="559" spans="16:25" hidden="1" x14ac:dyDescent="0.35">
      <c r="P559" s="1"/>
      <c r="Q559" s="1"/>
      <c r="R559" s="1"/>
      <c r="S559" s="1"/>
      <c r="T559" s="1"/>
      <c r="U559" s="1"/>
      <c r="V559" s="1"/>
      <c r="W559" s="2"/>
      <c r="X559" s="2"/>
      <c r="Y559" s="2"/>
    </row>
    <row r="560" spans="16:25" hidden="1" x14ac:dyDescent="0.35">
      <c r="P560" s="1"/>
      <c r="Q560" s="1"/>
      <c r="R560" s="1"/>
      <c r="S560" s="1"/>
      <c r="T560" s="1"/>
      <c r="U560" s="1"/>
      <c r="V560" s="1"/>
      <c r="W560" s="2"/>
      <c r="X560" s="2"/>
      <c r="Y560" s="2"/>
    </row>
    <row r="561" spans="16:25" hidden="1" x14ac:dyDescent="0.35">
      <c r="P561" s="1"/>
      <c r="Q561" s="1"/>
      <c r="R561" s="1"/>
      <c r="S561" s="1"/>
      <c r="T561" s="1"/>
      <c r="U561" s="1"/>
      <c r="V561" s="1"/>
      <c r="W561" s="2"/>
      <c r="X561" s="2"/>
      <c r="Y561" s="2"/>
    </row>
    <row r="562" spans="16:25" hidden="1" x14ac:dyDescent="0.35">
      <c r="P562" s="1"/>
      <c r="Q562" s="1"/>
      <c r="R562" s="1"/>
      <c r="S562" s="1"/>
      <c r="T562" s="1"/>
      <c r="U562" s="1"/>
      <c r="V562" s="1"/>
      <c r="W562" s="2"/>
      <c r="X562" s="2"/>
      <c r="Y562" s="2"/>
    </row>
    <row r="563" spans="16:25" hidden="1" x14ac:dyDescent="0.35">
      <c r="P563" s="1"/>
      <c r="Q563" s="1"/>
      <c r="R563" s="1"/>
      <c r="S563" s="1"/>
      <c r="T563" s="1"/>
      <c r="U563" s="1"/>
      <c r="V563" s="1"/>
      <c r="W563" s="2"/>
      <c r="X563" s="2"/>
      <c r="Y563" s="2"/>
    </row>
    <row r="564" spans="16:25" hidden="1" x14ac:dyDescent="0.35">
      <c r="P564" s="1"/>
      <c r="Q564" s="1"/>
      <c r="R564" s="1"/>
      <c r="S564" s="1"/>
      <c r="T564" s="1"/>
      <c r="U564" s="1"/>
      <c r="V564" s="1"/>
      <c r="W564" s="2"/>
      <c r="X564" s="2"/>
      <c r="Y564" s="2"/>
    </row>
    <row r="565" spans="16:25" hidden="1" x14ac:dyDescent="0.35">
      <c r="P565" s="1"/>
      <c r="Q565" s="1"/>
      <c r="R565" s="1"/>
      <c r="S565" s="1"/>
      <c r="T565" s="1"/>
      <c r="U565" s="1"/>
      <c r="V565" s="1"/>
      <c r="W565" s="2"/>
      <c r="X565" s="2"/>
      <c r="Y565" s="2"/>
    </row>
    <row r="566" spans="16:25" hidden="1" x14ac:dyDescent="0.35">
      <c r="P566" s="1"/>
      <c r="Q566" s="1"/>
      <c r="R566" s="1"/>
      <c r="S566" s="1"/>
      <c r="T566" s="1"/>
      <c r="U566" s="1"/>
      <c r="V566" s="1"/>
      <c r="W566" s="2"/>
      <c r="X566" s="2"/>
      <c r="Y566" s="2"/>
    </row>
    <row r="567" spans="16:25" hidden="1" x14ac:dyDescent="0.35">
      <c r="P567" s="1"/>
      <c r="Q567" s="1"/>
      <c r="R567" s="1"/>
      <c r="S567" s="1"/>
      <c r="T567" s="1"/>
      <c r="U567" s="1"/>
      <c r="V567" s="1"/>
      <c r="W567" s="2"/>
      <c r="X567" s="2"/>
      <c r="Y567" s="2"/>
    </row>
    <row r="568" spans="16:25" hidden="1" x14ac:dyDescent="0.35">
      <c r="P568" s="1"/>
      <c r="Q568" s="1"/>
      <c r="R568" s="1"/>
      <c r="S568" s="1"/>
      <c r="T568" s="1"/>
      <c r="U568" s="1"/>
      <c r="V568" s="1"/>
      <c r="W568" s="2"/>
      <c r="X568" s="2"/>
      <c r="Y568" s="2"/>
    </row>
    <row r="569" spans="16:25" hidden="1" x14ac:dyDescent="0.35">
      <c r="P569" s="1"/>
      <c r="Q569" s="1"/>
      <c r="R569" s="1"/>
      <c r="S569" s="1"/>
      <c r="T569" s="1"/>
      <c r="U569" s="1"/>
      <c r="V569" s="1"/>
      <c r="W569" s="2"/>
      <c r="X569" s="2"/>
      <c r="Y569" s="2"/>
    </row>
    <row r="570" spans="16:25" hidden="1" x14ac:dyDescent="0.35">
      <c r="P570" s="1"/>
      <c r="Q570" s="1"/>
      <c r="R570" s="1"/>
      <c r="S570" s="1"/>
      <c r="T570" s="1"/>
      <c r="U570" s="1"/>
      <c r="V570" s="1"/>
      <c r="W570" s="2"/>
      <c r="X570" s="2"/>
      <c r="Y570" s="2"/>
    </row>
    <row r="571" spans="16:25" hidden="1" x14ac:dyDescent="0.35">
      <c r="P571" s="1"/>
      <c r="Q571" s="1"/>
      <c r="R571" s="1"/>
      <c r="S571" s="1"/>
      <c r="T571" s="1"/>
      <c r="U571" s="1"/>
      <c r="V571" s="1"/>
      <c r="W571" s="2"/>
      <c r="X571" s="2"/>
      <c r="Y571" s="2"/>
    </row>
    <row r="572" spans="16:25" hidden="1" x14ac:dyDescent="0.35">
      <c r="P572" s="1"/>
      <c r="Q572" s="1"/>
      <c r="R572" s="1"/>
      <c r="S572" s="1"/>
      <c r="T572" s="1"/>
      <c r="U572" s="1"/>
      <c r="V572" s="1"/>
      <c r="W572" s="2"/>
      <c r="X572" s="2"/>
      <c r="Y572" s="2"/>
    </row>
    <row r="573" spans="16:25" hidden="1" x14ac:dyDescent="0.35">
      <c r="P573" s="1"/>
      <c r="Q573" s="1"/>
      <c r="R573" s="1"/>
      <c r="S573" s="1"/>
      <c r="T573" s="1"/>
      <c r="U573" s="1"/>
      <c r="V573" s="1"/>
      <c r="W573" s="2"/>
      <c r="X573" s="2"/>
      <c r="Y573" s="2"/>
    </row>
    <row r="574" spans="16:25" hidden="1" x14ac:dyDescent="0.35">
      <c r="P574" s="1"/>
      <c r="Q574" s="1"/>
      <c r="R574" s="1"/>
      <c r="S574" s="1"/>
      <c r="T574" s="1"/>
      <c r="U574" s="1"/>
      <c r="V574" s="1"/>
      <c r="W574" s="2"/>
      <c r="X574" s="2"/>
      <c r="Y574" s="2"/>
    </row>
    <row r="575" spans="16:25" hidden="1" x14ac:dyDescent="0.35">
      <c r="P575" s="1"/>
      <c r="Q575" s="1"/>
      <c r="R575" s="1"/>
      <c r="S575" s="1"/>
      <c r="T575" s="1"/>
      <c r="U575" s="1"/>
      <c r="V575" s="1"/>
      <c r="W575" s="2"/>
      <c r="X575" s="2"/>
      <c r="Y575" s="2"/>
    </row>
    <row r="576" spans="16:25" hidden="1" x14ac:dyDescent="0.35">
      <c r="P576" s="1"/>
      <c r="Q576" s="1"/>
      <c r="R576" s="1"/>
      <c r="S576" s="1"/>
      <c r="T576" s="1"/>
      <c r="U576" s="1"/>
      <c r="V576" s="1"/>
      <c r="W576" s="2"/>
      <c r="X576" s="2"/>
      <c r="Y576" s="2"/>
    </row>
    <row r="577" spans="16:25" hidden="1" x14ac:dyDescent="0.35">
      <c r="P577" s="1"/>
      <c r="Q577" s="1"/>
      <c r="R577" s="1"/>
      <c r="S577" s="1"/>
      <c r="T577" s="1"/>
      <c r="U577" s="1"/>
      <c r="V577" s="1"/>
      <c r="W577" s="2"/>
      <c r="X577" s="2"/>
      <c r="Y577" s="2"/>
    </row>
    <row r="578" spans="16:25" hidden="1" x14ac:dyDescent="0.35">
      <c r="P578" s="1"/>
      <c r="Q578" s="1"/>
      <c r="R578" s="1"/>
      <c r="S578" s="1"/>
      <c r="T578" s="1"/>
      <c r="U578" s="1"/>
      <c r="V578" s="1"/>
      <c r="W578" s="2"/>
      <c r="X578" s="2"/>
      <c r="Y578" s="2"/>
    </row>
    <row r="579" spans="16:25" hidden="1" x14ac:dyDescent="0.35">
      <c r="P579" s="1"/>
      <c r="Q579" s="1"/>
      <c r="R579" s="1"/>
      <c r="S579" s="1"/>
      <c r="T579" s="1"/>
      <c r="U579" s="1"/>
      <c r="V579" s="1"/>
      <c r="W579" s="2"/>
      <c r="X579" s="2"/>
      <c r="Y579" s="2"/>
    </row>
    <row r="580" spans="16:25" hidden="1" x14ac:dyDescent="0.35">
      <c r="P580" s="1"/>
      <c r="Q580" s="1"/>
      <c r="R580" s="1"/>
      <c r="S580" s="1"/>
      <c r="T580" s="1"/>
      <c r="U580" s="1"/>
      <c r="V580" s="1"/>
      <c r="W580" s="2"/>
      <c r="X580" s="2"/>
      <c r="Y580" s="2"/>
    </row>
    <row r="581" spans="16:25" hidden="1" x14ac:dyDescent="0.35">
      <c r="P581" s="1"/>
      <c r="Q581" s="1"/>
      <c r="R581" s="1"/>
      <c r="S581" s="1"/>
      <c r="T581" s="1"/>
      <c r="U581" s="1"/>
      <c r="V581" s="1"/>
      <c r="W581" s="2"/>
      <c r="X581" s="2"/>
      <c r="Y581" s="2"/>
    </row>
    <row r="582" spans="16:25" hidden="1" x14ac:dyDescent="0.35">
      <c r="P582" s="1"/>
      <c r="Q582" s="1"/>
      <c r="R582" s="1"/>
      <c r="S582" s="1"/>
      <c r="T582" s="1"/>
      <c r="U582" s="1"/>
      <c r="V582" s="1"/>
      <c r="W582" s="2"/>
      <c r="X582" s="2"/>
      <c r="Y582" s="2"/>
    </row>
    <row r="583" spans="16:25" hidden="1" x14ac:dyDescent="0.35">
      <c r="P583" s="1"/>
      <c r="Q583" s="1"/>
      <c r="R583" s="1"/>
      <c r="S583" s="1"/>
      <c r="T583" s="1"/>
      <c r="U583" s="1"/>
      <c r="V583" s="1"/>
      <c r="W583" s="2"/>
      <c r="X583" s="2"/>
      <c r="Y583" s="2"/>
    </row>
    <row r="584" spans="16:25" hidden="1" x14ac:dyDescent="0.35">
      <c r="P584" s="1"/>
      <c r="Q584" s="1"/>
      <c r="R584" s="1"/>
      <c r="S584" s="1"/>
      <c r="T584" s="1"/>
      <c r="U584" s="1"/>
      <c r="V584" s="1"/>
      <c r="W584" s="2"/>
      <c r="X584" s="2"/>
      <c r="Y584" s="2"/>
    </row>
    <row r="585" spans="16:25" hidden="1" x14ac:dyDescent="0.35">
      <c r="P585" s="1"/>
      <c r="Q585" s="1"/>
      <c r="R585" s="1"/>
      <c r="S585" s="1"/>
      <c r="T585" s="1"/>
      <c r="U585" s="1"/>
      <c r="V585" s="1"/>
      <c r="W585" s="2"/>
      <c r="X585" s="2"/>
      <c r="Y585" s="2"/>
    </row>
    <row r="586" spans="16:25" hidden="1" x14ac:dyDescent="0.35">
      <c r="P586" s="1"/>
      <c r="Q586" s="1"/>
      <c r="R586" s="1"/>
      <c r="S586" s="1"/>
      <c r="T586" s="1"/>
      <c r="U586" s="1"/>
      <c r="V586" s="1"/>
      <c r="W586" s="2"/>
      <c r="X586" s="2"/>
      <c r="Y586" s="2"/>
    </row>
    <row r="587" spans="16:25" hidden="1" x14ac:dyDescent="0.35">
      <c r="P587" s="1"/>
      <c r="Q587" s="1"/>
      <c r="R587" s="1"/>
      <c r="S587" s="1"/>
      <c r="T587" s="1"/>
      <c r="U587" s="1"/>
      <c r="V587" s="1"/>
      <c r="W587" s="2"/>
      <c r="X587" s="2"/>
      <c r="Y587" s="2"/>
    </row>
    <row r="588" spans="16:25" hidden="1" x14ac:dyDescent="0.35">
      <c r="P588" s="1"/>
      <c r="Q588" s="1"/>
      <c r="R588" s="1"/>
      <c r="S588" s="1"/>
      <c r="T588" s="1"/>
      <c r="U588" s="1"/>
      <c r="V588" s="1"/>
      <c r="W588" s="2"/>
      <c r="X588" s="2"/>
      <c r="Y588" s="2"/>
    </row>
    <row r="589" spans="16:25" hidden="1" x14ac:dyDescent="0.35">
      <c r="P589" s="1"/>
      <c r="Q589" s="1"/>
      <c r="R589" s="1"/>
      <c r="S589" s="1"/>
      <c r="T589" s="1"/>
      <c r="U589" s="1"/>
      <c r="V589" s="1"/>
      <c r="W589" s="2"/>
      <c r="X589" s="2"/>
      <c r="Y589" s="2"/>
    </row>
    <row r="590" spans="16:25" hidden="1" x14ac:dyDescent="0.35">
      <c r="P590" s="1"/>
      <c r="Q590" s="1"/>
      <c r="R590" s="1"/>
      <c r="S590" s="1"/>
      <c r="T590" s="1"/>
      <c r="U590" s="1"/>
      <c r="V590" s="1"/>
      <c r="W590" s="2"/>
      <c r="X590" s="2"/>
      <c r="Y590" s="2"/>
    </row>
    <row r="591" spans="16:25" hidden="1" x14ac:dyDescent="0.35">
      <c r="P591" s="1"/>
      <c r="Q591" s="1"/>
      <c r="R591" s="1"/>
      <c r="S591" s="1"/>
      <c r="T591" s="1"/>
      <c r="U591" s="1"/>
      <c r="V591" s="1"/>
      <c r="W591" s="2"/>
      <c r="X591" s="2"/>
      <c r="Y591" s="2"/>
    </row>
    <row r="592" spans="16:25" hidden="1" x14ac:dyDescent="0.35">
      <c r="P592" s="1"/>
      <c r="Q592" s="1"/>
      <c r="R592" s="1"/>
      <c r="S592" s="1"/>
      <c r="T592" s="1"/>
      <c r="U592" s="1"/>
      <c r="V592" s="1"/>
      <c r="W592" s="2"/>
      <c r="X592" s="2"/>
      <c r="Y592" s="2"/>
    </row>
    <row r="593" spans="16:25" hidden="1" x14ac:dyDescent="0.35">
      <c r="P593" s="1"/>
      <c r="Q593" s="1"/>
      <c r="R593" s="1"/>
      <c r="S593" s="1"/>
      <c r="T593" s="1"/>
      <c r="U593" s="1"/>
      <c r="V593" s="1"/>
      <c r="W593" s="2"/>
      <c r="X593" s="2"/>
      <c r="Y593" s="2"/>
    </row>
    <row r="594" spans="16:25" hidden="1" x14ac:dyDescent="0.35">
      <c r="P594" s="1"/>
      <c r="Q594" s="1"/>
      <c r="R594" s="1"/>
      <c r="S594" s="1"/>
      <c r="T594" s="1"/>
      <c r="U594" s="1"/>
      <c r="V594" s="1"/>
      <c r="W594" s="2"/>
      <c r="X594" s="2"/>
      <c r="Y594" s="2"/>
    </row>
    <row r="595" spans="16:25" hidden="1" x14ac:dyDescent="0.35">
      <c r="P595" s="1"/>
      <c r="Q595" s="1"/>
      <c r="R595" s="1"/>
      <c r="S595" s="1"/>
      <c r="T595" s="1"/>
      <c r="U595" s="1"/>
      <c r="V595" s="1"/>
      <c r="W595" s="2"/>
      <c r="X595" s="2"/>
      <c r="Y595" s="2"/>
    </row>
    <row r="596" spans="16:25" hidden="1" x14ac:dyDescent="0.35">
      <c r="P596" s="1"/>
      <c r="Q596" s="1"/>
      <c r="R596" s="1"/>
      <c r="S596" s="1"/>
      <c r="T596" s="1"/>
      <c r="U596" s="1"/>
      <c r="V596" s="1"/>
      <c r="W596" s="2"/>
      <c r="X596" s="2"/>
      <c r="Y596" s="2"/>
    </row>
    <row r="597" spans="16:25" hidden="1" x14ac:dyDescent="0.35">
      <c r="P597" s="1"/>
      <c r="Q597" s="1"/>
      <c r="R597" s="1"/>
      <c r="S597" s="1"/>
      <c r="T597" s="1"/>
      <c r="U597" s="1"/>
      <c r="V597" s="1"/>
      <c r="W597" s="2"/>
      <c r="X597" s="2"/>
      <c r="Y597" s="2"/>
    </row>
    <row r="598" spans="16:25" hidden="1" x14ac:dyDescent="0.35">
      <c r="P598" s="1"/>
      <c r="Q598" s="1"/>
      <c r="R598" s="1"/>
      <c r="S598" s="1"/>
      <c r="T598" s="1"/>
      <c r="U598" s="1"/>
      <c r="V598" s="1"/>
      <c r="W598" s="2"/>
      <c r="X598" s="2"/>
      <c r="Y598" s="2"/>
    </row>
    <row r="599" spans="16:25" hidden="1" x14ac:dyDescent="0.35">
      <c r="P599" s="1"/>
      <c r="Q599" s="1"/>
      <c r="R599" s="1"/>
      <c r="S599" s="1"/>
      <c r="T599" s="1"/>
      <c r="U599" s="1"/>
      <c r="V599" s="1"/>
      <c r="W599" s="2"/>
      <c r="X599" s="2"/>
      <c r="Y599" s="2"/>
    </row>
    <row r="600" spans="16:25" hidden="1" x14ac:dyDescent="0.35">
      <c r="P600" s="1"/>
      <c r="Q600" s="1"/>
      <c r="R600" s="1"/>
      <c r="S600" s="1"/>
      <c r="T600" s="1"/>
      <c r="U600" s="1"/>
      <c r="V600" s="1"/>
      <c r="W600" s="2"/>
      <c r="X600" s="2"/>
      <c r="Y600" s="2"/>
    </row>
    <row r="601" spans="16:25" hidden="1" x14ac:dyDescent="0.35">
      <c r="P601" s="1"/>
      <c r="Q601" s="1"/>
      <c r="R601" s="1"/>
      <c r="S601" s="1"/>
      <c r="T601" s="1"/>
      <c r="U601" s="1"/>
      <c r="V601" s="1"/>
      <c r="W601" s="2"/>
      <c r="X601" s="2"/>
      <c r="Y601" s="2"/>
    </row>
    <row r="602" spans="16:25" hidden="1" x14ac:dyDescent="0.35">
      <c r="P602" s="1"/>
      <c r="Q602" s="1"/>
      <c r="R602" s="1"/>
      <c r="S602" s="1"/>
      <c r="T602" s="1"/>
      <c r="U602" s="1"/>
      <c r="V602" s="1"/>
      <c r="W602" s="2"/>
      <c r="X602" s="2"/>
      <c r="Y602" s="2"/>
    </row>
    <row r="603" spans="16:25" hidden="1" x14ac:dyDescent="0.35">
      <c r="P603" s="1"/>
      <c r="Q603" s="1"/>
      <c r="R603" s="1"/>
      <c r="S603" s="1"/>
      <c r="T603" s="1"/>
      <c r="U603" s="1"/>
      <c r="V603" s="1"/>
      <c r="W603" s="2"/>
      <c r="X603" s="2"/>
      <c r="Y603" s="2"/>
    </row>
    <row r="604" spans="16:25" hidden="1" x14ac:dyDescent="0.35">
      <c r="P604" s="1"/>
      <c r="Q604" s="1"/>
      <c r="R604" s="1"/>
      <c r="S604" s="1"/>
      <c r="T604" s="1"/>
      <c r="U604" s="1"/>
      <c r="V604" s="1"/>
      <c r="W604" s="2"/>
      <c r="X604" s="2"/>
      <c r="Y604" s="2"/>
    </row>
    <row r="605" spans="16:25" hidden="1" x14ac:dyDescent="0.35">
      <c r="P605" s="1"/>
      <c r="Q605" s="1"/>
      <c r="R605" s="1"/>
      <c r="S605" s="1"/>
      <c r="T605" s="1"/>
      <c r="U605" s="1"/>
      <c r="V605" s="1"/>
      <c r="W605" s="2"/>
      <c r="X605" s="2"/>
      <c r="Y605" s="2"/>
    </row>
    <row r="606" spans="16:25" hidden="1" x14ac:dyDescent="0.35">
      <c r="P606" s="1"/>
      <c r="Q606" s="1"/>
      <c r="R606" s="1"/>
      <c r="S606" s="1"/>
      <c r="T606" s="1"/>
      <c r="U606" s="1"/>
      <c r="V606" s="1"/>
      <c r="W606" s="2"/>
      <c r="X606" s="2"/>
      <c r="Y606" s="2"/>
    </row>
    <row r="607" spans="16:25" hidden="1" x14ac:dyDescent="0.35">
      <c r="P607" s="1"/>
      <c r="Q607" s="1"/>
      <c r="R607" s="1"/>
      <c r="S607" s="1"/>
      <c r="T607" s="1"/>
      <c r="U607" s="1"/>
      <c r="V607" s="1"/>
      <c r="W607" s="2"/>
      <c r="X607" s="2"/>
      <c r="Y607" s="2"/>
    </row>
    <row r="608" spans="16:25" hidden="1" x14ac:dyDescent="0.35">
      <c r="P608" s="1"/>
      <c r="Q608" s="1"/>
      <c r="R608" s="1"/>
      <c r="S608" s="1"/>
      <c r="T608" s="1"/>
      <c r="U608" s="1"/>
      <c r="V608" s="1"/>
      <c r="W608" s="2"/>
      <c r="X608" s="2"/>
      <c r="Y608" s="2"/>
    </row>
    <row r="609" spans="16:25" hidden="1" x14ac:dyDescent="0.35">
      <c r="P609" s="1"/>
      <c r="Q609" s="1"/>
      <c r="R609" s="1"/>
      <c r="S609" s="1"/>
      <c r="T609" s="1"/>
      <c r="U609" s="1"/>
      <c r="V609" s="1"/>
      <c r="W609" s="2"/>
      <c r="X609" s="2"/>
      <c r="Y609" s="2"/>
    </row>
    <row r="610" spans="16:25" hidden="1" x14ac:dyDescent="0.35">
      <c r="P610" s="1"/>
      <c r="Q610" s="1"/>
      <c r="R610" s="1"/>
      <c r="S610" s="1"/>
      <c r="T610" s="1"/>
      <c r="U610" s="1"/>
      <c r="V610" s="1"/>
      <c r="W610" s="2"/>
      <c r="X610" s="2"/>
      <c r="Y610" s="2"/>
    </row>
    <row r="611" spans="16:25" hidden="1" x14ac:dyDescent="0.35">
      <c r="P611" s="1"/>
      <c r="Q611" s="1"/>
      <c r="R611" s="1"/>
      <c r="S611" s="1"/>
      <c r="T611" s="1"/>
      <c r="U611" s="1"/>
      <c r="V611" s="1"/>
      <c r="W611" s="2"/>
      <c r="X611" s="2"/>
      <c r="Y611" s="2"/>
    </row>
    <row r="612" spans="16:25" hidden="1" x14ac:dyDescent="0.35">
      <c r="P612" s="1"/>
      <c r="Q612" s="1"/>
      <c r="R612" s="1"/>
      <c r="S612" s="1"/>
      <c r="T612" s="1"/>
      <c r="U612" s="1"/>
      <c r="V612" s="1"/>
      <c r="W612" s="2"/>
      <c r="X612" s="2"/>
      <c r="Y612" s="2"/>
    </row>
    <row r="613" spans="16:25" hidden="1" x14ac:dyDescent="0.35">
      <c r="P613" s="1"/>
      <c r="Q613" s="1"/>
      <c r="R613" s="1"/>
      <c r="S613" s="1"/>
      <c r="T613" s="1"/>
      <c r="U613" s="1"/>
      <c r="V613" s="1"/>
      <c r="W613" s="2"/>
      <c r="X613" s="2"/>
      <c r="Y613" s="2"/>
    </row>
    <row r="614" spans="16:25" hidden="1" x14ac:dyDescent="0.35">
      <c r="P614" s="1"/>
      <c r="Q614" s="1"/>
      <c r="R614" s="1"/>
      <c r="S614" s="1"/>
      <c r="T614" s="1"/>
      <c r="U614" s="1"/>
      <c r="V614" s="1"/>
      <c r="W614" s="2"/>
      <c r="X614" s="2"/>
      <c r="Y614" s="2"/>
    </row>
    <row r="615" spans="16:25" hidden="1" x14ac:dyDescent="0.35">
      <c r="P615" s="1"/>
      <c r="Q615" s="1"/>
      <c r="R615" s="1"/>
      <c r="S615" s="1"/>
      <c r="T615" s="1"/>
      <c r="U615" s="1"/>
      <c r="V615" s="1"/>
      <c r="W615" s="2"/>
      <c r="X615" s="2"/>
      <c r="Y615" s="2"/>
    </row>
    <row r="616" spans="16:25" hidden="1" x14ac:dyDescent="0.35">
      <c r="P616" s="1"/>
      <c r="Q616" s="1"/>
      <c r="R616" s="1"/>
      <c r="S616" s="1"/>
      <c r="T616" s="1"/>
      <c r="U616" s="1"/>
      <c r="V616" s="1"/>
      <c r="W616" s="2"/>
      <c r="X616" s="2"/>
      <c r="Y616" s="2"/>
    </row>
    <row r="617" spans="16:25" hidden="1" x14ac:dyDescent="0.35">
      <c r="P617" s="1"/>
      <c r="Q617" s="1"/>
      <c r="R617" s="1"/>
      <c r="S617" s="1"/>
      <c r="T617" s="1"/>
      <c r="U617" s="1"/>
      <c r="V617" s="1"/>
      <c r="W617" s="2"/>
      <c r="X617" s="2"/>
      <c r="Y617" s="2"/>
    </row>
    <row r="618" spans="16:25" hidden="1" x14ac:dyDescent="0.35">
      <c r="P618" s="1"/>
      <c r="Q618" s="1"/>
      <c r="R618" s="1"/>
      <c r="S618" s="1"/>
      <c r="T618" s="1"/>
      <c r="U618" s="1"/>
      <c r="V618" s="1"/>
      <c r="W618" s="2"/>
      <c r="X618" s="2"/>
      <c r="Y618" s="2"/>
    </row>
    <row r="619" spans="16:25" hidden="1" x14ac:dyDescent="0.35">
      <c r="P619" s="1"/>
      <c r="Q619" s="1"/>
      <c r="R619" s="1"/>
      <c r="S619" s="1"/>
      <c r="T619" s="1"/>
      <c r="U619" s="1"/>
      <c r="V619" s="1"/>
      <c r="W619" s="2"/>
      <c r="X619" s="2"/>
      <c r="Y619" s="2"/>
    </row>
    <row r="620" spans="16:25" hidden="1" x14ac:dyDescent="0.35">
      <c r="P620" s="1"/>
      <c r="Q620" s="1"/>
      <c r="R620" s="1"/>
      <c r="S620" s="1"/>
      <c r="T620" s="1"/>
      <c r="U620" s="1"/>
      <c r="V620" s="1"/>
      <c r="W620" s="2"/>
      <c r="X620" s="2"/>
      <c r="Y620" s="2"/>
    </row>
    <row r="621" spans="16:25" hidden="1" x14ac:dyDescent="0.35">
      <c r="P621" s="1"/>
      <c r="Q621" s="1"/>
      <c r="R621" s="1"/>
      <c r="S621" s="1"/>
      <c r="T621" s="1"/>
      <c r="U621" s="1"/>
      <c r="V621" s="1"/>
      <c r="W621" s="2"/>
      <c r="X621" s="2"/>
      <c r="Y621" s="2"/>
    </row>
    <row r="622" spans="16:25" hidden="1" x14ac:dyDescent="0.35">
      <c r="P622" s="1"/>
      <c r="Q622" s="1"/>
      <c r="R622" s="1"/>
      <c r="S622" s="1"/>
      <c r="T622" s="1"/>
      <c r="U622" s="1"/>
      <c r="V622" s="1"/>
      <c r="W622" s="2"/>
      <c r="X622" s="2"/>
      <c r="Y622" s="2"/>
    </row>
    <row r="623" spans="16:25" hidden="1" x14ac:dyDescent="0.35">
      <c r="P623" s="1"/>
      <c r="Q623" s="1"/>
      <c r="R623" s="1"/>
      <c r="S623" s="1"/>
      <c r="T623" s="1"/>
      <c r="U623" s="1"/>
      <c r="V623" s="1"/>
      <c r="W623" s="2"/>
      <c r="X623" s="2"/>
      <c r="Y623" s="2"/>
    </row>
    <row r="624" spans="16:25" hidden="1" x14ac:dyDescent="0.35">
      <c r="P624" s="1"/>
      <c r="Q624" s="1"/>
      <c r="R624" s="1"/>
      <c r="S624" s="1"/>
      <c r="T624" s="1"/>
      <c r="U624" s="1"/>
      <c r="V624" s="1"/>
      <c r="W624" s="2"/>
      <c r="X624" s="2"/>
      <c r="Y624" s="2"/>
    </row>
    <row r="625" spans="16:25" hidden="1" x14ac:dyDescent="0.35">
      <c r="P625" s="1"/>
      <c r="Q625" s="1"/>
      <c r="R625" s="1"/>
      <c r="S625" s="1"/>
      <c r="T625" s="1"/>
      <c r="U625" s="1"/>
      <c r="V625" s="1"/>
      <c r="W625" s="2"/>
      <c r="X625" s="2"/>
      <c r="Y625" s="2"/>
    </row>
    <row r="626" spans="16:25" hidden="1" x14ac:dyDescent="0.35">
      <c r="P626" s="1"/>
      <c r="Q626" s="1"/>
      <c r="R626" s="1"/>
      <c r="S626" s="1"/>
      <c r="T626" s="1"/>
      <c r="U626" s="1"/>
      <c r="V626" s="1"/>
      <c r="W626" s="2"/>
      <c r="X626" s="2"/>
      <c r="Y626" s="2"/>
    </row>
    <row r="627" spans="16:25" hidden="1" x14ac:dyDescent="0.35">
      <c r="P627" s="1"/>
      <c r="Q627" s="1"/>
      <c r="R627" s="1"/>
      <c r="S627" s="1"/>
      <c r="T627" s="1"/>
      <c r="U627" s="1"/>
      <c r="V627" s="1"/>
      <c r="W627" s="2"/>
      <c r="X627" s="2"/>
      <c r="Y627" s="2"/>
    </row>
    <row r="628" spans="16:25" hidden="1" x14ac:dyDescent="0.35">
      <c r="P628" s="1"/>
      <c r="Q628" s="1"/>
      <c r="R628" s="1"/>
      <c r="S628" s="1"/>
      <c r="T628" s="1"/>
      <c r="U628" s="1"/>
      <c r="V628" s="1"/>
      <c r="W628" s="2"/>
      <c r="X628" s="2"/>
      <c r="Y628" s="2"/>
    </row>
    <row r="629" spans="16:25" hidden="1" x14ac:dyDescent="0.35">
      <c r="P629" s="1"/>
      <c r="Q629" s="1"/>
      <c r="R629" s="1"/>
      <c r="S629" s="1"/>
      <c r="T629" s="1"/>
      <c r="U629" s="1"/>
      <c r="V629" s="1"/>
      <c r="W629" s="2"/>
      <c r="X629" s="2"/>
      <c r="Y629" s="2"/>
    </row>
    <row r="630" spans="16:25" hidden="1" x14ac:dyDescent="0.35">
      <c r="P630" s="1"/>
      <c r="Q630" s="1"/>
      <c r="R630" s="1"/>
      <c r="S630" s="1"/>
      <c r="T630" s="1"/>
      <c r="U630" s="1"/>
      <c r="V630" s="1"/>
      <c r="W630" s="2"/>
      <c r="X630" s="2"/>
      <c r="Y630" s="2"/>
    </row>
    <row r="631" spans="16:25" hidden="1" x14ac:dyDescent="0.35">
      <c r="P631" s="1"/>
      <c r="Q631" s="1"/>
      <c r="R631" s="1"/>
      <c r="S631" s="1"/>
      <c r="T631" s="1"/>
      <c r="U631" s="1"/>
      <c r="V631" s="1"/>
      <c r="W631" s="2"/>
      <c r="X631" s="2"/>
      <c r="Y631" s="2"/>
    </row>
    <row r="632" spans="16:25" hidden="1" x14ac:dyDescent="0.35">
      <c r="P632" s="1"/>
      <c r="Q632" s="1"/>
      <c r="R632" s="1"/>
      <c r="S632" s="1"/>
      <c r="T632" s="1"/>
      <c r="U632" s="1"/>
      <c r="V632" s="1"/>
      <c r="W632" s="2"/>
      <c r="X632" s="2"/>
      <c r="Y632" s="2"/>
    </row>
    <row r="633" spans="16:25" hidden="1" x14ac:dyDescent="0.35">
      <c r="P633" s="1"/>
      <c r="Q633" s="1"/>
      <c r="R633" s="1"/>
      <c r="S633" s="1"/>
      <c r="T633" s="1"/>
      <c r="U633" s="1"/>
      <c r="V633" s="1"/>
      <c r="W633" s="2"/>
      <c r="X633" s="2"/>
      <c r="Y633" s="2"/>
    </row>
    <row r="634" spans="16:25" hidden="1" x14ac:dyDescent="0.35">
      <c r="P634" s="1"/>
      <c r="Q634" s="1"/>
      <c r="R634" s="1"/>
      <c r="S634" s="1"/>
      <c r="T634" s="1"/>
      <c r="U634" s="1"/>
      <c r="V634" s="1"/>
      <c r="W634" s="2"/>
      <c r="X634" s="2"/>
      <c r="Y634" s="2"/>
    </row>
    <row r="635" spans="16:25" hidden="1" x14ac:dyDescent="0.35">
      <c r="P635" s="1"/>
      <c r="Q635" s="1"/>
      <c r="R635" s="1"/>
      <c r="S635" s="1"/>
      <c r="T635" s="1"/>
      <c r="U635" s="1"/>
      <c r="V635" s="1"/>
      <c r="W635" s="2"/>
      <c r="X635" s="2"/>
      <c r="Y635" s="2"/>
    </row>
    <row r="636" spans="16:25" hidden="1" x14ac:dyDescent="0.35">
      <c r="P636" s="1"/>
      <c r="Q636" s="1"/>
      <c r="R636" s="1"/>
      <c r="S636" s="1"/>
      <c r="T636" s="1"/>
      <c r="U636" s="1"/>
      <c r="V636" s="1"/>
      <c r="W636" s="2"/>
      <c r="X636" s="2"/>
      <c r="Y636" s="2"/>
    </row>
    <row r="637" spans="16:25" hidden="1" x14ac:dyDescent="0.35">
      <c r="P637" s="1"/>
      <c r="Q637" s="1"/>
      <c r="R637" s="1"/>
      <c r="S637" s="1"/>
      <c r="T637" s="1"/>
      <c r="U637" s="1"/>
      <c r="V637" s="1"/>
      <c r="W637" s="2"/>
      <c r="X637" s="2"/>
      <c r="Y637" s="2"/>
    </row>
    <row r="638" spans="16:25" hidden="1" x14ac:dyDescent="0.35">
      <c r="P638" s="1"/>
      <c r="Q638" s="1"/>
      <c r="R638" s="1"/>
      <c r="S638" s="1"/>
      <c r="T638" s="1"/>
      <c r="U638" s="1"/>
      <c r="V638" s="1"/>
      <c r="W638" s="2"/>
      <c r="X638" s="2"/>
      <c r="Y638" s="2"/>
    </row>
    <row r="639" spans="16:25" hidden="1" x14ac:dyDescent="0.35">
      <c r="P639" s="1"/>
      <c r="Q639" s="1"/>
      <c r="R639" s="1"/>
      <c r="S639" s="1"/>
      <c r="T639" s="1"/>
      <c r="U639" s="1"/>
      <c r="V639" s="1"/>
      <c r="W639" s="2"/>
      <c r="X639" s="2"/>
      <c r="Y639" s="2"/>
    </row>
    <row r="640" spans="16:25" hidden="1" x14ac:dyDescent="0.35">
      <c r="P640" s="1"/>
      <c r="Q640" s="1"/>
      <c r="R640" s="1"/>
      <c r="S640" s="1"/>
      <c r="T640" s="1"/>
      <c r="U640" s="1"/>
      <c r="V640" s="1"/>
      <c r="W640" s="2"/>
      <c r="X640" s="2"/>
      <c r="Y640" s="2"/>
    </row>
    <row r="641" spans="16:25" hidden="1" x14ac:dyDescent="0.35">
      <c r="P641" s="1"/>
      <c r="Q641" s="1"/>
      <c r="R641" s="1"/>
      <c r="S641" s="1"/>
      <c r="T641" s="1"/>
      <c r="U641" s="1"/>
      <c r="V641" s="1"/>
      <c r="W641" s="2"/>
      <c r="X641" s="2"/>
      <c r="Y641" s="2"/>
    </row>
    <row r="642" spans="16:25" hidden="1" x14ac:dyDescent="0.35">
      <c r="P642" s="1"/>
      <c r="Q642" s="1"/>
      <c r="R642" s="1"/>
      <c r="S642" s="1"/>
      <c r="T642" s="1"/>
      <c r="U642" s="1"/>
      <c r="V642" s="1"/>
      <c r="W642" s="2"/>
      <c r="X642" s="2"/>
      <c r="Y642" s="2"/>
    </row>
    <row r="643" spans="16:25" hidden="1" x14ac:dyDescent="0.35">
      <c r="P643" s="1"/>
      <c r="Q643" s="1"/>
      <c r="R643" s="1"/>
      <c r="S643" s="1"/>
      <c r="T643" s="1"/>
      <c r="U643" s="1"/>
      <c r="V643" s="1"/>
      <c r="W643" s="2"/>
      <c r="X643" s="2"/>
      <c r="Y643" s="2"/>
    </row>
    <row r="644" spans="16:25" hidden="1" x14ac:dyDescent="0.35">
      <c r="P644" s="1"/>
      <c r="Q644" s="1"/>
      <c r="R644" s="1"/>
      <c r="S644" s="1"/>
      <c r="T644" s="1"/>
      <c r="U644" s="1"/>
      <c r="V644" s="1"/>
      <c r="W644" s="2"/>
      <c r="X644" s="2"/>
      <c r="Y644" s="2"/>
    </row>
    <row r="645" spans="16:25" hidden="1" x14ac:dyDescent="0.35">
      <c r="P645" s="1"/>
      <c r="Q645" s="1"/>
      <c r="R645" s="1"/>
      <c r="S645" s="1"/>
      <c r="T645" s="1"/>
      <c r="U645" s="1"/>
      <c r="V645" s="1"/>
      <c r="W645" s="2"/>
      <c r="X645" s="2"/>
      <c r="Y645" s="2"/>
    </row>
    <row r="646" spans="16:25" hidden="1" x14ac:dyDescent="0.35">
      <c r="P646" s="1"/>
      <c r="Q646" s="1"/>
      <c r="R646" s="1"/>
      <c r="S646" s="1"/>
      <c r="T646" s="1"/>
      <c r="U646" s="1"/>
      <c r="V646" s="1"/>
      <c r="W646" s="2"/>
      <c r="X646" s="2"/>
      <c r="Y646" s="2"/>
    </row>
    <row r="647" spans="16:25" hidden="1" x14ac:dyDescent="0.35">
      <c r="P647" s="1"/>
      <c r="Q647" s="1"/>
      <c r="R647" s="1"/>
      <c r="S647" s="1"/>
      <c r="T647" s="1"/>
      <c r="U647" s="1"/>
      <c r="V647" s="1"/>
      <c r="W647" s="2"/>
      <c r="X647" s="2"/>
      <c r="Y647" s="2"/>
    </row>
    <row r="648" spans="16:25" hidden="1" x14ac:dyDescent="0.35">
      <c r="P648" s="1"/>
      <c r="Q648" s="1"/>
      <c r="R648" s="1"/>
      <c r="S648" s="1"/>
      <c r="T648" s="1"/>
      <c r="U648" s="1"/>
      <c r="V648" s="1"/>
      <c r="W648" s="2"/>
      <c r="X648" s="2"/>
      <c r="Y648" s="2"/>
    </row>
    <row r="649" spans="16:25" hidden="1" x14ac:dyDescent="0.35">
      <c r="P649" s="1"/>
      <c r="Q649" s="1"/>
      <c r="R649" s="1"/>
      <c r="S649" s="1"/>
      <c r="T649" s="1"/>
      <c r="U649" s="1"/>
      <c r="V649" s="1"/>
      <c r="W649" s="2"/>
      <c r="X649" s="2"/>
      <c r="Y649" s="2"/>
    </row>
    <row r="650" spans="16:25" hidden="1" x14ac:dyDescent="0.35">
      <c r="P650" s="1"/>
      <c r="Q650" s="1"/>
      <c r="R650" s="1"/>
      <c r="S650" s="1"/>
      <c r="T650" s="1"/>
      <c r="U650" s="1"/>
      <c r="V650" s="1"/>
      <c r="W650" s="2"/>
      <c r="X650" s="2"/>
      <c r="Y650" s="2"/>
    </row>
    <row r="651" spans="16:25" hidden="1" x14ac:dyDescent="0.35">
      <c r="P651" s="1"/>
      <c r="Q651" s="1"/>
      <c r="R651" s="1"/>
      <c r="S651" s="1"/>
      <c r="T651" s="1"/>
      <c r="U651" s="1"/>
      <c r="V651" s="1"/>
      <c r="W651" s="2"/>
      <c r="X651" s="2"/>
      <c r="Y651" s="2"/>
    </row>
    <row r="652" spans="16:25" hidden="1" x14ac:dyDescent="0.35">
      <c r="P652" s="1"/>
      <c r="Q652" s="1"/>
      <c r="R652" s="1"/>
      <c r="S652" s="1"/>
      <c r="T652" s="1"/>
      <c r="U652" s="1"/>
      <c r="V652" s="1"/>
      <c r="W652" s="2"/>
      <c r="X652" s="2"/>
      <c r="Y652" s="2"/>
    </row>
    <row r="653" spans="16:25" hidden="1" x14ac:dyDescent="0.35">
      <c r="P653" s="1"/>
      <c r="Q653" s="1"/>
      <c r="R653" s="1"/>
      <c r="S653" s="1"/>
      <c r="T653" s="1"/>
      <c r="U653" s="1"/>
      <c r="V653" s="1"/>
      <c r="W653" s="2"/>
      <c r="X653" s="2"/>
      <c r="Y653" s="2"/>
    </row>
    <row r="654" spans="16:25" hidden="1" x14ac:dyDescent="0.35">
      <c r="P654" s="1"/>
      <c r="Q654" s="1"/>
      <c r="R654" s="1"/>
      <c r="S654" s="1"/>
      <c r="T654" s="1"/>
      <c r="U654" s="1"/>
      <c r="V654" s="1"/>
      <c r="W654" s="2"/>
      <c r="X654" s="2"/>
      <c r="Y654" s="2"/>
    </row>
    <row r="655" spans="16:25" hidden="1" x14ac:dyDescent="0.35">
      <c r="P655" s="1"/>
      <c r="Q655" s="1"/>
      <c r="R655" s="1"/>
      <c r="S655" s="1"/>
      <c r="T655" s="1"/>
      <c r="U655" s="1"/>
      <c r="V655" s="1"/>
      <c r="W655" s="2"/>
      <c r="X655" s="2"/>
      <c r="Y655" s="2"/>
    </row>
    <row r="656" spans="16:25" hidden="1" x14ac:dyDescent="0.35">
      <c r="P656" s="1"/>
      <c r="Q656" s="1"/>
      <c r="R656" s="1"/>
      <c r="S656" s="1"/>
      <c r="T656" s="1"/>
      <c r="U656" s="1"/>
      <c r="V656" s="1"/>
      <c r="W656" s="2"/>
      <c r="X656" s="2"/>
      <c r="Y656" s="2"/>
    </row>
    <row r="657" spans="16:25" hidden="1" x14ac:dyDescent="0.35">
      <c r="P657" s="1"/>
      <c r="Q657" s="1"/>
      <c r="R657" s="1"/>
      <c r="S657" s="1"/>
      <c r="T657" s="1"/>
      <c r="U657" s="1"/>
      <c r="V657" s="1"/>
      <c r="W657" s="2"/>
      <c r="X657" s="2"/>
      <c r="Y657" s="2"/>
    </row>
    <row r="658" spans="16:25" hidden="1" x14ac:dyDescent="0.35">
      <c r="P658" s="1"/>
      <c r="Q658" s="1"/>
      <c r="R658" s="1"/>
      <c r="S658" s="1"/>
      <c r="T658" s="1"/>
      <c r="U658" s="1"/>
      <c r="V658" s="1"/>
      <c r="W658" s="2"/>
      <c r="X658" s="2"/>
      <c r="Y658" s="2"/>
    </row>
    <row r="659" spans="16:25" hidden="1" x14ac:dyDescent="0.35">
      <c r="P659" s="1"/>
      <c r="Q659" s="1"/>
      <c r="R659" s="1"/>
      <c r="S659" s="1"/>
      <c r="T659" s="1"/>
      <c r="U659" s="1"/>
      <c r="V659" s="1"/>
      <c r="W659" s="2"/>
      <c r="X659" s="2"/>
      <c r="Y659" s="2"/>
    </row>
    <row r="660" spans="16:25" hidden="1" x14ac:dyDescent="0.35">
      <c r="P660" s="1"/>
      <c r="Q660" s="1"/>
      <c r="R660" s="1"/>
      <c r="S660" s="1"/>
      <c r="T660" s="1"/>
      <c r="U660" s="1"/>
      <c r="V660" s="1"/>
      <c r="W660" s="2"/>
      <c r="X660" s="2"/>
      <c r="Y660" s="2"/>
    </row>
    <row r="661" spans="16:25" hidden="1" x14ac:dyDescent="0.35">
      <c r="P661" s="1"/>
      <c r="Q661" s="1"/>
      <c r="R661" s="1"/>
      <c r="S661" s="1"/>
      <c r="T661" s="1"/>
      <c r="U661" s="1"/>
      <c r="V661" s="1"/>
      <c r="W661" s="2"/>
      <c r="X661" s="2"/>
      <c r="Y661" s="2"/>
    </row>
    <row r="662" spans="16:25" hidden="1" x14ac:dyDescent="0.35">
      <c r="P662" s="1"/>
      <c r="Q662" s="1"/>
      <c r="R662" s="1"/>
      <c r="S662" s="1"/>
      <c r="T662" s="1"/>
      <c r="U662" s="1"/>
      <c r="V662" s="1"/>
      <c r="W662" s="2"/>
      <c r="X662" s="2"/>
      <c r="Y662" s="2"/>
    </row>
    <row r="663" spans="16:25" hidden="1" x14ac:dyDescent="0.35">
      <c r="P663" s="1"/>
      <c r="Q663" s="1"/>
      <c r="R663" s="1"/>
      <c r="S663" s="1"/>
      <c r="T663" s="1"/>
      <c r="U663" s="1"/>
      <c r="V663" s="1"/>
      <c r="W663" s="2"/>
      <c r="X663" s="2"/>
      <c r="Y663" s="2"/>
    </row>
    <row r="664" spans="16:25" hidden="1" x14ac:dyDescent="0.35">
      <c r="P664" s="1"/>
      <c r="Q664" s="1"/>
      <c r="R664" s="1"/>
      <c r="S664" s="1"/>
      <c r="T664" s="1"/>
      <c r="U664" s="1"/>
      <c r="V664" s="1"/>
      <c r="W664" s="2"/>
      <c r="X664" s="2"/>
      <c r="Y664" s="2"/>
    </row>
    <row r="665" spans="16:25" hidden="1" x14ac:dyDescent="0.35">
      <c r="P665" s="1"/>
      <c r="Q665" s="1"/>
      <c r="R665" s="1"/>
      <c r="S665" s="1"/>
      <c r="T665" s="1"/>
      <c r="U665" s="1"/>
      <c r="V665" s="1"/>
      <c r="W665" s="2"/>
      <c r="X665" s="2"/>
      <c r="Y665" s="2"/>
    </row>
    <row r="666" spans="16:25" hidden="1" x14ac:dyDescent="0.35">
      <c r="P666" s="1"/>
      <c r="Q666" s="1"/>
      <c r="R666" s="1"/>
      <c r="S666" s="1"/>
      <c r="T666" s="1"/>
      <c r="U666" s="1"/>
      <c r="V666" s="1"/>
      <c r="W666" s="2"/>
      <c r="X666" s="2"/>
      <c r="Y666" s="2"/>
    </row>
    <row r="667" spans="16:25" hidden="1" x14ac:dyDescent="0.35">
      <c r="P667" s="1"/>
      <c r="Q667" s="1"/>
      <c r="R667" s="1"/>
      <c r="S667" s="1"/>
      <c r="T667" s="1"/>
      <c r="U667" s="1"/>
      <c r="V667" s="1"/>
      <c r="W667" s="2"/>
      <c r="X667" s="2"/>
      <c r="Y667" s="2"/>
    </row>
    <row r="668" spans="16:25" hidden="1" x14ac:dyDescent="0.35">
      <c r="P668" s="1"/>
      <c r="Q668" s="1"/>
      <c r="R668" s="1"/>
      <c r="S668" s="1"/>
      <c r="T668" s="1"/>
      <c r="U668" s="1"/>
      <c r="V668" s="1"/>
      <c r="W668" s="2"/>
      <c r="X668" s="2"/>
      <c r="Y668" s="2"/>
    </row>
    <row r="669" spans="16:25" hidden="1" x14ac:dyDescent="0.35">
      <c r="P669" s="1"/>
      <c r="Q669" s="1"/>
      <c r="R669" s="1"/>
      <c r="S669" s="1"/>
      <c r="T669" s="1"/>
      <c r="U669" s="1"/>
      <c r="V669" s="1"/>
      <c r="W669" s="2"/>
      <c r="X669" s="2"/>
      <c r="Y669" s="2"/>
    </row>
    <row r="670" spans="16:25" hidden="1" x14ac:dyDescent="0.35">
      <c r="P670" s="1"/>
      <c r="Q670" s="1"/>
      <c r="R670" s="1"/>
      <c r="S670" s="1"/>
      <c r="T670" s="1"/>
      <c r="U670" s="1"/>
      <c r="V670" s="1"/>
      <c r="W670" s="2"/>
      <c r="X670" s="2"/>
      <c r="Y670" s="2"/>
    </row>
    <row r="671" spans="16:25" hidden="1" x14ac:dyDescent="0.35">
      <c r="P671" s="1"/>
      <c r="Q671" s="1"/>
      <c r="R671" s="1"/>
      <c r="S671" s="1"/>
      <c r="T671" s="1"/>
      <c r="U671" s="1"/>
      <c r="V671" s="1"/>
      <c r="W671" s="2"/>
      <c r="X671" s="2"/>
      <c r="Y671" s="2"/>
    </row>
    <row r="672" spans="16:25" hidden="1" x14ac:dyDescent="0.35">
      <c r="P672" s="1"/>
      <c r="Q672" s="1"/>
      <c r="R672" s="1"/>
      <c r="S672" s="1"/>
      <c r="T672" s="1"/>
      <c r="U672" s="1"/>
      <c r="V672" s="1"/>
      <c r="W672" s="2"/>
      <c r="X672" s="2"/>
      <c r="Y672" s="2"/>
    </row>
    <row r="673" spans="16:25" hidden="1" x14ac:dyDescent="0.35">
      <c r="P673" s="1"/>
      <c r="Q673" s="1"/>
      <c r="R673" s="1"/>
      <c r="S673" s="1"/>
      <c r="T673" s="1"/>
      <c r="U673" s="1"/>
      <c r="V673" s="1"/>
      <c r="W673" s="2"/>
      <c r="X673" s="2"/>
      <c r="Y673" s="2"/>
    </row>
    <row r="674" spans="16:25" hidden="1" x14ac:dyDescent="0.35">
      <c r="P674" s="1"/>
      <c r="Q674" s="1"/>
      <c r="R674" s="1"/>
      <c r="S674" s="1"/>
      <c r="T674" s="1"/>
      <c r="U674" s="1"/>
      <c r="V674" s="1"/>
      <c r="W674" s="2"/>
      <c r="X674" s="2"/>
      <c r="Y674" s="2"/>
    </row>
    <row r="675" spans="16:25" hidden="1" x14ac:dyDescent="0.35">
      <c r="P675" s="1"/>
      <c r="Q675" s="1"/>
      <c r="R675" s="1"/>
      <c r="S675" s="1"/>
      <c r="T675" s="1"/>
      <c r="U675" s="1"/>
      <c r="V675" s="1"/>
      <c r="W675" s="2"/>
      <c r="X675" s="2"/>
      <c r="Y675" s="2"/>
    </row>
    <row r="676" spans="16:25" hidden="1" x14ac:dyDescent="0.35">
      <c r="P676" s="1"/>
      <c r="Q676" s="1"/>
      <c r="R676" s="1"/>
      <c r="S676" s="1"/>
      <c r="T676" s="1"/>
      <c r="U676" s="1"/>
      <c r="V676" s="1"/>
      <c r="W676" s="2"/>
      <c r="X676" s="2"/>
      <c r="Y676" s="2"/>
    </row>
    <row r="677" spans="16:25" hidden="1" x14ac:dyDescent="0.35">
      <c r="P677" s="1"/>
      <c r="Q677" s="1"/>
      <c r="R677" s="1"/>
      <c r="S677" s="1"/>
      <c r="T677" s="1"/>
      <c r="U677" s="1"/>
      <c r="V677" s="1"/>
      <c r="W677" s="2"/>
      <c r="X677" s="2"/>
      <c r="Y677" s="2"/>
    </row>
    <row r="678" spans="16:25" hidden="1" x14ac:dyDescent="0.35">
      <c r="P678" s="1"/>
      <c r="Q678" s="1"/>
      <c r="R678" s="1"/>
      <c r="S678" s="1"/>
      <c r="T678" s="1"/>
      <c r="U678" s="1"/>
      <c r="V678" s="1"/>
      <c r="W678" s="2"/>
      <c r="X678" s="2"/>
      <c r="Y678" s="2"/>
    </row>
    <row r="679" spans="16:25" hidden="1" x14ac:dyDescent="0.35">
      <c r="P679" s="1"/>
      <c r="Q679" s="1"/>
      <c r="R679" s="1"/>
      <c r="S679" s="1"/>
      <c r="T679" s="1"/>
      <c r="U679" s="1"/>
      <c r="V679" s="1"/>
      <c r="W679" s="2"/>
      <c r="X679" s="2"/>
      <c r="Y679" s="2"/>
    </row>
    <row r="680" spans="16:25" hidden="1" x14ac:dyDescent="0.35">
      <c r="P680" s="1"/>
      <c r="Q680" s="1"/>
      <c r="R680" s="1"/>
      <c r="S680" s="1"/>
      <c r="T680" s="1"/>
      <c r="U680" s="1"/>
      <c r="V680" s="1"/>
      <c r="W680" s="2"/>
      <c r="X680" s="2"/>
      <c r="Y680" s="2"/>
    </row>
    <row r="681" spans="16:25" hidden="1" x14ac:dyDescent="0.35">
      <c r="P681" s="1"/>
      <c r="Q681" s="1"/>
      <c r="R681" s="1"/>
      <c r="S681" s="1"/>
      <c r="T681" s="1"/>
      <c r="U681" s="1"/>
      <c r="V681" s="1"/>
      <c r="W681" s="2"/>
      <c r="X681" s="2"/>
      <c r="Y681" s="2"/>
    </row>
    <row r="682" spans="16:25" hidden="1" x14ac:dyDescent="0.35">
      <c r="P682" s="1"/>
      <c r="Q682" s="1"/>
      <c r="R682" s="1"/>
      <c r="S682" s="1"/>
      <c r="T682" s="1"/>
      <c r="U682" s="1"/>
      <c r="V682" s="1"/>
      <c r="W682" s="2"/>
      <c r="X682" s="2"/>
      <c r="Y682" s="2"/>
    </row>
    <row r="683" spans="16:25" hidden="1" x14ac:dyDescent="0.35">
      <c r="P683" s="1"/>
      <c r="Q683" s="1"/>
      <c r="R683" s="1"/>
      <c r="S683" s="1"/>
      <c r="T683" s="1"/>
      <c r="U683" s="1"/>
      <c r="V683" s="1"/>
      <c r="W683" s="2"/>
      <c r="X683" s="2"/>
      <c r="Y683" s="2"/>
    </row>
    <row r="684" spans="16:25" hidden="1" x14ac:dyDescent="0.35">
      <c r="P684" s="1"/>
      <c r="Q684" s="1"/>
      <c r="R684" s="1"/>
      <c r="S684" s="1"/>
      <c r="T684" s="1"/>
      <c r="U684" s="1"/>
      <c r="V684" s="1"/>
      <c r="W684" s="2"/>
      <c r="X684" s="2"/>
      <c r="Y684" s="2"/>
    </row>
    <row r="685" spans="16:25" hidden="1" x14ac:dyDescent="0.35">
      <c r="P685" s="1"/>
      <c r="Q685" s="1"/>
      <c r="R685" s="1"/>
      <c r="S685" s="1"/>
      <c r="T685" s="1"/>
      <c r="U685" s="1"/>
      <c r="V685" s="1"/>
      <c r="W685" s="2"/>
      <c r="X685" s="2"/>
      <c r="Y685" s="2"/>
    </row>
    <row r="686" spans="16:25" hidden="1" x14ac:dyDescent="0.35">
      <c r="P686" s="1"/>
      <c r="Q686" s="1"/>
      <c r="R686" s="1"/>
      <c r="S686" s="1"/>
      <c r="T686" s="1"/>
      <c r="U686" s="1"/>
      <c r="V686" s="1"/>
      <c r="W686" s="2"/>
      <c r="X686" s="2"/>
      <c r="Y686" s="2"/>
    </row>
    <row r="687" spans="16:25" hidden="1" x14ac:dyDescent="0.35">
      <c r="P687" s="1"/>
      <c r="Q687" s="1"/>
      <c r="R687" s="1"/>
      <c r="S687" s="1"/>
      <c r="T687" s="1"/>
      <c r="U687" s="1"/>
      <c r="V687" s="1"/>
      <c r="W687" s="2"/>
      <c r="X687" s="2"/>
      <c r="Y687" s="2"/>
    </row>
    <row r="688" spans="16:25" hidden="1" x14ac:dyDescent="0.35">
      <c r="P688" s="1"/>
      <c r="Q688" s="1"/>
      <c r="R688" s="1"/>
      <c r="S688" s="1"/>
      <c r="T688" s="1"/>
      <c r="U688" s="1"/>
      <c r="V688" s="1"/>
      <c r="W688" s="2"/>
      <c r="X688" s="2"/>
      <c r="Y688" s="2"/>
    </row>
    <row r="689" spans="16:25" hidden="1" x14ac:dyDescent="0.35">
      <c r="P689" s="1"/>
      <c r="Q689" s="1"/>
      <c r="R689" s="1"/>
      <c r="S689" s="1"/>
      <c r="T689" s="1"/>
      <c r="U689" s="1"/>
      <c r="V689" s="1"/>
      <c r="W689" s="2"/>
      <c r="X689" s="2"/>
      <c r="Y689" s="2"/>
    </row>
    <row r="690" spans="16:25" hidden="1" x14ac:dyDescent="0.35">
      <c r="P690" s="1"/>
      <c r="Q690" s="1"/>
      <c r="R690" s="1"/>
      <c r="S690" s="1"/>
      <c r="T690" s="1"/>
      <c r="U690" s="1"/>
      <c r="V690" s="1"/>
      <c r="W690" s="2"/>
      <c r="X690" s="2"/>
      <c r="Y690" s="2"/>
    </row>
    <row r="691" spans="16:25" hidden="1" x14ac:dyDescent="0.35">
      <c r="P691" s="1"/>
      <c r="Q691" s="1"/>
      <c r="R691" s="1"/>
      <c r="S691" s="1"/>
      <c r="T691" s="1"/>
      <c r="U691" s="1"/>
      <c r="V691" s="1"/>
      <c r="W691" s="2"/>
      <c r="X691" s="2"/>
      <c r="Y691" s="2"/>
    </row>
    <row r="692" spans="16:25" hidden="1" x14ac:dyDescent="0.35">
      <c r="P692" s="1"/>
      <c r="Q692" s="1"/>
      <c r="R692" s="1"/>
      <c r="S692" s="1"/>
      <c r="T692" s="1"/>
      <c r="U692" s="1"/>
      <c r="V692" s="1"/>
      <c r="W692" s="2"/>
      <c r="X692" s="2"/>
      <c r="Y692" s="2"/>
    </row>
    <row r="693" spans="16:25" hidden="1" x14ac:dyDescent="0.35">
      <c r="P693" s="1"/>
      <c r="Q693" s="1"/>
      <c r="R693" s="1"/>
      <c r="S693" s="1"/>
      <c r="T693" s="1"/>
      <c r="U693" s="1"/>
      <c r="V693" s="1"/>
      <c r="W693" s="2"/>
      <c r="X693" s="2"/>
      <c r="Y693" s="2"/>
    </row>
    <row r="694" spans="16:25" hidden="1" x14ac:dyDescent="0.35">
      <c r="P694" s="1"/>
      <c r="Q694" s="1"/>
      <c r="R694" s="1"/>
      <c r="S694" s="1"/>
      <c r="T694" s="1"/>
      <c r="U694" s="1"/>
      <c r="V694" s="1"/>
      <c r="W694" s="2"/>
      <c r="X694" s="2"/>
      <c r="Y694" s="2"/>
    </row>
    <row r="695" spans="16:25" hidden="1" x14ac:dyDescent="0.35">
      <c r="P695" s="1"/>
      <c r="Q695" s="1"/>
      <c r="R695" s="1"/>
      <c r="S695" s="1"/>
      <c r="T695" s="1"/>
      <c r="U695" s="1"/>
      <c r="V695" s="1"/>
      <c r="W695" s="2"/>
      <c r="X695" s="2"/>
      <c r="Y695" s="2"/>
    </row>
    <row r="696" spans="16:25" hidden="1" x14ac:dyDescent="0.35">
      <c r="P696" s="1"/>
      <c r="Q696" s="1"/>
      <c r="R696" s="1"/>
      <c r="S696" s="1"/>
      <c r="T696" s="1"/>
      <c r="U696" s="1"/>
      <c r="V696" s="1"/>
      <c r="W696" s="2"/>
      <c r="X696" s="2"/>
      <c r="Y696" s="2"/>
    </row>
    <row r="697" spans="16:25" hidden="1" x14ac:dyDescent="0.35">
      <c r="P697" s="1"/>
      <c r="Q697" s="1"/>
      <c r="R697" s="1"/>
      <c r="S697" s="1"/>
      <c r="T697" s="1"/>
      <c r="U697" s="1"/>
      <c r="V697" s="1"/>
      <c r="W697" s="2"/>
      <c r="X697" s="2"/>
      <c r="Y697" s="2"/>
    </row>
    <row r="698" spans="16:25" hidden="1" x14ac:dyDescent="0.35">
      <c r="P698" s="1"/>
      <c r="Q698" s="1"/>
      <c r="R698" s="1"/>
      <c r="S698" s="1"/>
      <c r="T698" s="1"/>
      <c r="U698" s="1"/>
      <c r="V698" s="1"/>
      <c r="W698" s="2"/>
      <c r="X698" s="2"/>
      <c r="Y698" s="2"/>
    </row>
    <row r="699" spans="16:25" hidden="1" x14ac:dyDescent="0.35">
      <c r="P699" s="1"/>
      <c r="Q699" s="1"/>
      <c r="R699" s="1"/>
      <c r="S699" s="1"/>
      <c r="T699" s="1"/>
      <c r="U699" s="1"/>
      <c r="V699" s="1"/>
      <c r="W699" s="2"/>
      <c r="X699" s="2"/>
      <c r="Y699" s="2"/>
    </row>
    <row r="700" spans="16:25" hidden="1" x14ac:dyDescent="0.35">
      <c r="P700" s="1"/>
      <c r="Q700" s="1"/>
      <c r="R700" s="1"/>
      <c r="S700" s="1"/>
      <c r="T700" s="1"/>
      <c r="U700" s="1"/>
      <c r="V700" s="1"/>
      <c r="W700" s="2"/>
      <c r="X700" s="2"/>
      <c r="Y700" s="2"/>
    </row>
    <row r="701" spans="16:25" hidden="1" x14ac:dyDescent="0.35">
      <c r="P701" s="1"/>
      <c r="Q701" s="1"/>
      <c r="R701" s="1"/>
      <c r="S701" s="1"/>
      <c r="T701" s="1"/>
      <c r="U701" s="1"/>
      <c r="V701" s="1"/>
      <c r="W701" s="2"/>
      <c r="X701" s="2"/>
      <c r="Y701" s="2"/>
    </row>
    <row r="702" spans="16:25" hidden="1" x14ac:dyDescent="0.35">
      <c r="P702" s="1"/>
      <c r="Q702" s="1"/>
      <c r="R702" s="1"/>
      <c r="S702" s="1"/>
      <c r="T702" s="1"/>
      <c r="U702" s="1"/>
      <c r="V702" s="1"/>
      <c r="W702" s="2"/>
      <c r="X702" s="2"/>
      <c r="Y702" s="2"/>
    </row>
    <row r="703" spans="16:25" hidden="1" x14ac:dyDescent="0.35">
      <c r="P703" s="1"/>
      <c r="Q703" s="1"/>
      <c r="R703" s="1"/>
      <c r="S703" s="1"/>
      <c r="T703" s="1"/>
      <c r="U703" s="1"/>
      <c r="V703" s="1"/>
      <c r="W703" s="2"/>
      <c r="X703" s="2"/>
      <c r="Y703" s="2"/>
    </row>
    <row r="704" spans="16:25" hidden="1" x14ac:dyDescent="0.35">
      <c r="P704" s="1"/>
      <c r="Q704" s="1"/>
      <c r="R704" s="1"/>
      <c r="S704" s="1"/>
      <c r="T704" s="1"/>
      <c r="U704" s="1"/>
      <c r="V704" s="1"/>
      <c r="W704" s="2"/>
      <c r="X704" s="2"/>
      <c r="Y704" s="2"/>
    </row>
    <row r="705" spans="16:25" hidden="1" x14ac:dyDescent="0.35">
      <c r="P705" s="1"/>
      <c r="Q705" s="1"/>
      <c r="R705" s="1"/>
      <c r="S705" s="1"/>
      <c r="T705" s="1"/>
      <c r="U705" s="1"/>
      <c r="V705" s="1"/>
      <c r="W705" s="2"/>
      <c r="X705" s="2"/>
      <c r="Y705" s="2"/>
    </row>
    <row r="706" spans="16:25" hidden="1" x14ac:dyDescent="0.35">
      <c r="P706" s="1"/>
      <c r="Q706" s="1"/>
      <c r="R706" s="1"/>
      <c r="S706" s="1"/>
      <c r="T706" s="1"/>
      <c r="U706" s="1"/>
      <c r="V706" s="1"/>
      <c r="W706" s="2"/>
      <c r="X706" s="2"/>
      <c r="Y706" s="2"/>
    </row>
    <row r="707" spans="16:25" hidden="1" x14ac:dyDescent="0.35">
      <c r="P707" s="1"/>
      <c r="Q707" s="1"/>
      <c r="R707" s="1"/>
      <c r="S707" s="1"/>
      <c r="T707" s="1"/>
      <c r="U707" s="1"/>
      <c r="V707" s="1"/>
      <c r="W707" s="2"/>
      <c r="X707" s="2"/>
      <c r="Y707" s="2"/>
    </row>
    <row r="708" spans="16:25" hidden="1" x14ac:dyDescent="0.35">
      <c r="P708" s="1"/>
      <c r="Q708" s="1"/>
      <c r="R708" s="1"/>
      <c r="S708" s="1"/>
      <c r="T708" s="1"/>
      <c r="U708" s="1"/>
      <c r="V708" s="1"/>
      <c r="W708" s="2"/>
      <c r="X708" s="2"/>
      <c r="Y708" s="2"/>
    </row>
    <row r="709" spans="16:25" hidden="1" x14ac:dyDescent="0.35">
      <c r="P709" s="1"/>
      <c r="Q709" s="1"/>
      <c r="R709" s="1"/>
      <c r="S709" s="1"/>
      <c r="T709" s="1"/>
      <c r="U709" s="1"/>
      <c r="V709" s="1"/>
      <c r="W709" s="2"/>
      <c r="X709" s="2"/>
      <c r="Y709" s="2"/>
    </row>
    <row r="710" spans="16:25" hidden="1" x14ac:dyDescent="0.35">
      <c r="P710" s="1"/>
      <c r="Q710" s="1"/>
      <c r="R710" s="1"/>
      <c r="S710" s="1"/>
      <c r="T710" s="1"/>
      <c r="U710" s="1"/>
      <c r="V710" s="1"/>
      <c r="W710" s="2"/>
      <c r="X710" s="2"/>
      <c r="Y710" s="2"/>
    </row>
    <row r="711" spans="16:25" hidden="1" x14ac:dyDescent="0.35">
      <c r="P711" s="1"/>
      <c r="Q711" s="1"/>
      <c r="R711" s="1"/>
      <c r="S711" s="1"/>
      <c r="T711" s="1"/>
      <c r="U711" s="1"/>
      <c r="V711" s="1"/>
      <c r="W711" s="2"/>
      <c r="X711" s="2"/>
      <c r="Y711" s="2"/>
    </row>
    <row r="712" spans="16:25" hidden="1" x14ac:dyDescent="0.35">
      <c r="P712" s="1"/>
      <c r="Q712" s="1"/>
      <c r="R712" s="1"/>
      <c r="S712" s="1"/>
      <c r="T712" s="1"/>
      <c r="U712" s="1"/>
      <c r="V712" s="1"/>
      <c r="W712" s="2"/>
      <c r="X712" s="2"/>
      <c r="Y712" s="2"/>
    </row>
    <row r="713" spans="16:25" hidden="1" x14ac:dyDescent="0.35">
      <c r="P713" s="1"/>
      <c r="Q713" s="1"/>
      <c r="R713" s="1"/>
      <c r="S713" s="1"/>
      <c r="T713" s="1"/>
      <c r="U713" s="1"/>
      <c r="V713" s="1"/>
      <c r="W713" s="2"/>
      <c r="X713" s="2"/>
      <c r="Y713" s="2"/>
    </row>
    <row r="714" spans="16:25" hidden="1" x14ac:dyDescent="0.35">
      <c r="P714" s="1"/>
      <c r="Q714" s="1"/>
      <c r="R714" s="1"/>
      <c r="S714" s="1"/>
      <c r="T714" s="1"/>
      <c r="U714" s="1"/>
      <c r="V714" s="1"/>
      <c r="W714" s="2"/>
      <c r="X714" s="2"/>
      <c r="Y714" s="2"/>
    </row>
    <row r="715" spans="16:25" hidden="1" x14ac:dyDescent="0.35">
      <c r="P715" s="1"/>
      <c r="Q715" s="1"/>
      <c r="R715" s="1"/>
      <c r="S715" s="1"/>
      <c r="T715" s="1"/>
      <c r="U715" s="1"/>
      <c r="V715" s="1"/>
      <c r="W715" s="2"/>
      <c r="X715" s="2"/>
      <c r="Y715" s="2"/>
    </row>
    <row r="716" spans="16:25" hidden="1" x14ac:dyDescent="0.35">
      <c r="P716" s="1"/>
      <c r="Q716" s="1"/>
      <c r="R716" s="1"/>
      <c r="S716" s="1"/>
      <c r="T716" s="1"/>
      <c r="U716" s="1"/>
      <c r="V716" s="1"/>
      <c r="W716" s="2"/>
      <c r="X716" s="2"/>
      <c r="Y716" s="2"/>
    </row>
    <row r="717" spans="16:25" hidden="1" x14ac:dyDescent="0.35">
      <c r="P717" s="1"/>
      <c r="Q717" s="1"/>
      <c r="R717" s="1"/>
      <c r="S717" s="1"/>
      <c r="T717" s="1"/>
      <c r="U717" s="1"/>
      <c r="V717" s="1"/>
      <c r="W717" s="2"/>
      <c r="X717" s="2"/>
      <c r="Y717" s="2"/>
    </row>
    <row r="718" spans="16:25" hidden="1" x14ac:dyDescent="0.35">
      <c r="P718" s="1"/>
      <c r="Q718" s="1"/>
      <c r="R718" s="1"/>
      <c r="S718" s="1"/>
      <c r="T718" s="1"/>
      <c r="U718" s="1"/>
      <c r="V718" s="1"/>
      <c r="W718" s="2"/>
      <c r="X718" s="2"/>
      <c r="Y718" s="2"/>
    </row>
    <row r="719" spans="16:25" hidden="1" x14ac:dyDescent="0.35">
      <c r="P719" s="1"/>
      <c r="Q719" s="1"/>
      <c r="R719" s="1"/>
      <c r="S719" s="1"/>
      <c r="T719" s="1"/>
      <c r="U719" s="1"/>
      <c r="V719" s="1"/>
      <c r="W719" s="2"/>
      <c r="X719" s="2"/>
      <c r="Y719" s="2"/>
    </row>
    <row r="720" spans="16:25" hidden="1" x14ac:dyDescent="0.35">
      <c r="P720" s="1"/>
      <c r="Q720" s="1"/>
      <c r="R720" s="1"/>
      <c r="S720" s="1"/>
      <c r="T720" s="1"/>
      <c r="U720" s="1"/>
      <c r="V720" s="1"/>
      <c r="W720" s="2"/>
      <c r="X720" s="2"/>
      <c r="Y720" s="2"/>
    </row>
    <row r="721" spans="16:25" hidden="1" x14ac:dyDescent="0.35">
      <c r="P721" s="1"/>
      <c r="Q721" s="1"/>
      <c r="R721" s="1"/>
      <c r="S721" s="1"/>
      <c r="T721" s="1"/>
      <c r="U721" s="1"/>
      <c r="V721" s="1"/>
      <c r="W721" s="2"/>
      <c r="X721" s="2"/>
      <c r="Y721" s="2"/>
    </row>
    <row r="722" spans="16:25" hidden="1" x14ac:dyDescent="0.35">
      <c r="P722" s="1"/>
      <c r="Q722" s="1"/>
      <c r="R722" s="1"/>
      <c r="S722" s="1"/>
      <c r="T722" s="1"/>
      <c r="U722" s="1"/>
      <c r="V722" s="1"/>
      <c r="W722" s="2"/>
      <c r="X722" s="2"/>
      <c r="Y722" s="2"/>
    </row>
    <row r="723" spans="16:25" hidden="1" x14ac:dyDescent="0.35">
      <c r="P723" s="1"/>
      <c r="Q723" s="1"/>
      <c r="R723" s="1"/>
      <c r="S723" s="1"/>
      <c r="T723" s="1"/>
      <c r="U723" s="1"/>
      <c r="V723" s="1"/>
      <c r="W723" s="2"/>
      <c r="X723" s="2"/>
      <c r="Y723" s="2"/>
    </row>
    <row r="724" spans="16:25" hidden="1" x14ac:dyDescent="0.35">
      <c r="P724" s="1"/>
      <c r="Q724" s="1"/>
      <c r="R724" s="1"/>
      <c r="S724" s="1"/>
      <c r="T724" s="1"/>
      <c r="U724" s="1"/>
      <c r="V724" s="1"/>
      <c r="W724" s="2"/>
      <c r="X724" s="2"/>
      <c r="Y724" s="2"/>
    </row>
    <row r="725" spans="16:25" hidden="1" x14ac:dyDescent="0.35">
      <c r="P725" s="1"/>
      <c r="Q725" s="1"/>
      <c r="R725" s="1"/>
      <c r="S725" s="1"/>
      <c r="T725" s="1"/>
      <c r="U725" s="1"/>
      <c r="V725" s="1"/>
      <c r="W725" s="2"/>
      <c r="X725" s="2"/>
      <c r="Y725" s="2"/>
    </row>
    <row r="726" spans="16:25" hidden="1" x14ac:dyDescent="0.35">
      <c r="P726" s="1"/>
      <c r="Q726" s="1"/>
      <c r="R726" s="1"/>
      <c r="S726" s="1"/>
      <c r="T726" s="1"/>
      <c r="U726" s="1"/>
      <c r="V726" s="1"/>
      <c r="W726" s="2"/>
      <c r="X726" s="2"/>
      <c r="Y726" s="2"/>
    </row>
    <row r="727" spans="16:25" hidden="1" x14ac:dyDescent="0.35">
      <c r="P727" s="1"/>
      <c r="Q727" s="1"/>
      <c r="R727" s="1"/>
      <c r="S727" s="1"/>
      <c r="T727" s="1"/>
      <c r="U727" s="1"/>
      <c r="V727" s="1"/>
      <c r="W727" s="2"/>
      <c r="X727" s="2"/>
      <c r="Y727" s="2"/>
    </row>
    <row r="728" spans="16:25" hidden="1" x14ac:dyDescent="0.35">
      <c r="P728" s="1"/>
      <c r="Q728" s="1"/>
      <c r="R728" s="1"/>
      <c r="S728" s="1"/>
      <c r="T728" s="1"/>
      <c r="U728" s="1"/>
      <c r="V728" s="1"/>
      <c r="W728" s="2"/>
      <c r="X728" s="2"/>
      <c r="Y728" s="2"/>
    </row>
    <row r="729" spans="16:25" hidden="1" x14ac:dyDescent="0.35">
      <c r="P729" s="1"/>
      <c r="Q729" s="1"/>
      <c r="R729" s="1"/>
      <c r="S729" s="1"/>
      <c r="T729" s="1"/>
      <c r="U729" s="1"/>
      <c r="V729" s="1"/>
      <c r="W729" s="2"/>
      <c r="X729" s="2"/>
      <c r="Y729" s="2"/>
    </row>
    <row r="730" spans="16:25" hidden="1" x14ac:dyDescent="0.35">
      <c r="P730" s="1"/>
      <c r="Q730" s="1"/>
      <c r="R730" s="1"/>
      <c r="S730" s="1"/>
      <c r="T730" s="1"/>
      <c r="U730" s="1"/>
      <c r="V730" s="1"/>
      <c r="W730" s="2"/>
      <c r="X730" s="2"/>
      <c r="Y730" s="2"/>
    </row>
    <row r="731" spans="16:25" hidden="1" x14ac:dyDescent="0.35">
      <c r="P731" s="1"/>
      <c r="Q731" s="1"/>
      <c r="R731" s="1"/>
      <c r="S731" s="1"/>
      <c r="T731" s="1"/>
      <c r="U731" s="1"/>
      <c r="V731" s="1"/>
      <c r="W731" s="2"/>
      <c r="X731" s="2"/>
      <c r="Y731" s="2"/>
    </row>
    <row r="732" spans="16:25" hidden="1" x14ac:dyDescent="0.35">
      <c r="P732" s="1"/>
      <c r="Q732" s="1"/>
      <c r="R732" s="1"/>
      <c r="S732" s="1"/>
      <c r="T732" s="1"/>
      <c r="U732" s="1"/>
      <c r="V732" s="1"/>
      <c r="W732" s="2"/>
      <c r="X732" s="2"/>
      <c r="Y732" s="2"/>
    </row>
    <row r="733" spans="16:25" hidden="1" x14ac:dyDescent="0.35">
      <c r="P733" s="1"/>
      <c r="Q733" s="1"/>
      <c r="R733" s="1"/>
      <c r="S733" s="1"/>
      <c r="T733" s="1"/>
      <c r="U733" s="1"/>
      <c r="V733" s="1"/>
      <c r="W733" s="2"/>
      <c r="X733" s="2"/>
      <c r="Y733" s="2"/>
    </row>
    <row r="734" spans="16:25" hidden="1" x14ac:dyDescent="0.35">
      <c r="P734" s="1"/>
      <c r="Q734" s="1"/>
      <c r="R734" s="1"/>
      <c r="S734" s="1"/>
      <c r="T734" s="1"/>
      <c r="U734" s="1"/>
      <c r="V734" s="1"/>
      <c r="W734" s="2"/>
      <c r="X734" s="2"/>
      <c r="Y734" s="2"/>
    </row>
    <row r="735" spans="16:25" hidden="1" x14ac:dyDescent="0.35">
      <c r="P735" s="1"/>
      <c r="Q735" s="1"/>
      <c r="R735" s="1"/>
      <c r="S735" s="1"/>
      <c r="T735" s="1"/>
      <c r="U735" s="1"/>
      <c r="V735" s="1"/>
      <c r="W735" s="2"/>
      <c r="X735" s="2"/>
      <c r="Y735" s="2"/>
    </row>
    <row r="736" spans="16:25" hidden="1" x14ac:dyDescent="0.35">
      <c r="P736" s="1"/>
      <c r="Q736" s="1"/>
      <c r="R736" s="1"/>
      <c r="S736" s="1"/>
      <c r="T736" s="1"/>
      <c r="U736" s="1"/>
      <c r="V736" s="1"/>
      <c r="W736" s="2"/>
      <c r="X736" s="2"/>
      <c r="Y736" s="2"/>
    </row>
    <row r="737" spans="16:25" hidden="1" x14ac:dyDescent="0.35">
      <c r="P737" s="1"/>
      <c r="Q737" s="1"/>
      <c r="R737" s="1"/>
      <c r="S737" s="1"/>
      <c r="T737" s="1"/>
      <c r="U737" s="1"/>
      <c r="V737" s="1"/>
      <c r="W737" s="2"/>
      <c r="X737" s="2"/>
      <c r="Y737" s="2"/>
    </row>
    <row r="738" spans="16:25" hidden="1" x14ac:dyDescent="0.35">
      <c r="P738" s="1"/>
      <c r="Q738" s="1"/>
      <c r="R738" s="1"/>
      <c r="S738" s="1"/>
      <c r="T738" s="1"/>
      <c r="U738" s="1"/>
      <c r="V738" s="1"/>
      <c r="W738" s="2"/>
      <c r="X738" s="2"/>
      <c r="Y738" s="2"/>
    </row>
    <row r="739" spans="16:25" hidden="1" x14ac:dyDescent="0.35">
      <c r="P739" s="1"/>
      <c r="Q739" s="1"/>
      <c r="R739" s="1"/>
      <c r="S739" s="1"/>
      <c r="T739" s="1"/>
      <c r="U739" s="1"/>
      <c r="V739" s="1"/>
      <c r="W739" s="2"/>
      <c r="X739" s="2"/>
      <c r="Y739" s="2"/>
    </row>
    <row r="740" spans="16:25" hidden="1" x14ac:dyDescent="0.35">
      <c r="P740" s="1"/>
      <c r="Q740" s="1"/>
      <c r="R740" s="1"/>
      <c r="S740" s="1"/>
      <c r="T740" s="1"/>
      <c r="U740" s="1"/>
      <c r="V740" s="1"/>
      <c r="W740" s="2"/>
      <c r="X740" s="2"/>
      <c r="Y740" s="2"/>
    </row>
    <row r="741" spans="16:25" hidden="1" x14ac:dyDescent="0.35">
      <c r="P741" s="1"/>
      <c r="Q741" s="1"/>
      <c r="R741" s="1"/>
      <c r="S741" s="1"/>
      <c r="T741" s="1"/>
      <c r="U741" s="1"/>
      <c r="V741" s="1"/>
      <c r="W741" s="2"/>
      <c r="X741" s="2"/>
      <c r="Y741" s="2"/>
    </row>
    <row r="742" spans="16:25" hidden="1" x14ac:dyDescent="0.35">
      <c r="P742" s="1"/>
      <c r="Q742" s="1"/>
      <c r="R742" s="1"/>
      <c r="S742" s="1"/>
      <c r="T742" s="1"/>
      <c r="U742" s="1"/>
      <c r="V742" s="1"/>
      <c r="W742" s="2"/>
      <c r="X742" s="2"/>
      <c r="Y742" s="2"/>
    </row>
    <row r="743" spans="16:25" hidden="1" x14ac:dyDescent="0.35">
      <c r="P743" s="1"/>
      <c r="Q743" s="1"/>
      <c r="R743" s="1"/>
      <c r="S743" s="1"/>
      <c r="T743" s="1"/>
      <c r="U743" s="1"/>
      <c r="V743" s="1"/>
      <c r="W743" s="2"/>
      <c r="X743" s="2"/>
      <c r="Y743" s="2"/>
    </row>
    <row r="744" spans="16:25" hidden="1" x14ac:dyDescent="0.35">
      <c r="P744" s="1"/>
      <c r="Q744" s="1"/>
      <c r="R744" s="1"/>
      <c r="S744" s="1"/>
      <c r="T744" s="1"/>
      <c r="U744" s="1"/>
      <c r="V744" s="1"/>
      <c r="W744" s="2"/>
      <c r="X744" s="2"/>
      <c r="Y744" s="2"/>
    </row>
    <row r="745" spans="16:25" hidden="1" x14ac:dyDescent="0.35">
      <c r="P745" s="1"/>
      <c r="Q745" s="1"/>
      <c r="R745" s="1"/>
      <c r="S745" s="1"/>
      <c r="T745" s="1"/>
      <c r="U745" s="1"/>
      <c r="V745" s="1"/>
      <c r="W745" s="2"/>
      <c r="X745" s="2"/>
      <c r="Y745" s="2"/>
    </row>
    <row r="746" spans="16:25" hidden="1" x14ac:dyDescent="0.35">
      <c r="P746" s="1"/>
      <c r="Q746" s="1"/>
      <c r="R746" s="1"/>
      <c r="S746" s="1"/>
      <c r="T746" s="1"/>
      <c r="U746" s="1"/>
      <c r="V746" s="1"/>
      <c r="W746" s="2"/>
      <c r="X746" s="2"/>
      <c r="Y746" s="2"/>
    </row>
    <row r="747" spans="16:25" hidden="1" x14ac:dyDescent="0.35">
      <c r="P747" s="1"/>
      <c r="Q747" s="1"/>
      <c r="R747" s="1"/>
      <c r="S747" s="1"/>
      <c r="T747" s="1"/>
      <c r="U747" s="1"/>
      <c r="V747" s="1"/>
      <c r="W747" s="2"/>
      <c r="X747" s="2"/>
      <c r="Y747" s="2"/>
    </row>
    <row r="748" spans="16:25" hidden="1" x14ac:dyDescent="0.35">
      <c r="P748" s="1"/>
      <c r="Q748" s="1"/>
      <c r="R748" s="1"/>
      <c r="S748" s="1"/>
      <c r="T748" s="1"/>
      <c r="U748" s="1"/>
      <c r="V748" s="1"/>
      <c r="W748" s="2"/>
      <c r="X748" s="2"/>
      <c r="Y748" s="2"/>
    </row>
    <row r="749" spans="16:25" hidden="1" x14ac:dyDescent="0.35">
      <c r="P749" s="1"/>
      <c r="Q749" s="1"/>
      <c r="R749" s="1"/>
      <c r="S749" s="1"/>
      <c r="T749" s="1"/>
      <c r="U749" s="1"/>
      <c r="V749" s="1"/>
      <c r="W749" s="2"/>
      <c r="X749" s="2"/>
      <c r="Y749" s="2"/>
    </row>
    <row r="750" spans="16:25" hidden="1" x14ac:dyDescent="0.35">
      <c r="P750" s="1"/>
      <c r="Q750" s="1"/>
      <c r="R750" s="1"/>
      <c r="S750" s="1"/>
      <c r="T750" s="1"/>
      <c r="U750" s="1"/>
      <c r="V750" s="1"/>
      <c r="W750" s="2"/>
      <c r="X750" s="2"/>
      <c r="Y750" s="2"/>
    </row>
    <row r="751" spans="16:25" hidden="1" x14ac:dyDescent="0.35">
      <c r="P751" s="1"/>
      <c r="Q751" s="1"/>
      <c r="R751" s="1"/>
      <c r="S751" s="1"/>
      <c r="T751" s="1"/>
      <c r="U751" s="1"/>
      <c r="V751" s="1"/>
      <c r="W751" s="2"/>
      <c r="X751" s="2"/>
      <c r="Y751" s="2"/>
    </row>
    <row r="752" spans="16:25" hidden="1" x14ac:dyDescent="0.35">
      <c r="P752" s="1"/>
      <c r="Q752" s="1"/>
      <c r="R752" s="1"/>
      <c r="S752" s="1"/>
      <c r="T752" s="1"/>
      <c r="U752" s="1"/>
      <c r="V752" s="1"/>
      <c r="W752" s="2"/>
      <c r="X752" s="2"/>
      <c r="Y752" s="2"/>
    </row>
    <row r="753" spans="16:25" hidden="1" x14ac:dyDescent="0.35">
      <c r="P753" s="1"/>
      <c r="Q753" s="1"/>
      <c r="R753" s="1"/>
      <c r="S753" s="1"/>
      <c r="T753" s="1"/>
      <c r="U753" s="1"/>
      <c r="V753" s="1"/>
      <c r="W753" s="2"/>
      <c r="X753" s="2"/>
      <c r="Y753" s="2"/>
    </row>
    <row r="754" spans="16:25" hidden="1" x14ac:dyDescent="0.35">
      <c r="P754" s="1"/>
      <c r="Q754" s="1"/>
      <c r="R754" s="1"/>
      <c r="S754" s="1"/>
      <c r="T754" s="1"/>
      <c r="U754" s="1"/>
      <c r="V754" s="1"/>
      <c r="W754" s="2"/>
      <c r="X754" s="2"/>
      <c r="Y754" s="2"/>
    </row>
    <row r="755" spans="16:25" hidden="1" x14ac:dyDescent="0.35">
      <c r="P755" s="1"/>
      <c r="Q755" s="1"/>
      <c r="R755" s="1"/>
      <c r="S755" s="1"/>
      <c r="T755" s="1"/>
      <c r="U755" s="1"/>
      <c r="V755" s="1"/>
      <c r="W755" s="2"/>
      <c r="X755" s="2"/>
      <c r="Y755" s="2"/>
    </row>
    <row r="756" spans="16:25" hidden="1" x14ac:dyDescent="0.35">
      <c r="P756" s="1"/>
      <c r="Q756" s="1"/>
      <c r="R756" s="1"/>
      <c r="S756" s="1"/>
      <c r="T756" s="1"/>
      <c r="U756" s="1"/>
      <c r="V756" s="1"/>
      <c r="W756" s="2"/>
      <c r="X756" s="2"/>
      <c r="Y756" s="2"/>
    </row>
    <row r="757" spans="16:25" hidden="1" x14ac:dyDescent="0.35">
      <c r="P757" s="1"/>
      <c r="Q757" s="1"/>
      <c r="R757" s="1"/>
      <c r="S757" s="1"/>
      <c r="T757" s="1"/>
      <c r="U757" s="1"/>
      <c r="V757" s="1"/>
      <c r="W757" s="2"/>
      <c r="X757" s="2"/>
      <c r="Y757" s="2"/>
    </row>
    <row r="758" spans="16:25" hidden="1" x14ac:dyDescent="0.35">
      <c r="P758" s="1"/>
      <c r="Q758" s="1"/>
      <c r="R758" s="1"/>
      <c r="S758" s="1"/>
      <c r="T758" s="1"/>
      <c r="U758" s="1"/>
      <c r="V758" s="1"/>
      <c r="W758" s="2"/>
      <c r="X758" s="2"/>
      <c r="Y758" s="2"/>
    </row>
    <row r="759" spans="16:25" hidden="1" x14ac:dyDescent="0.35">
      <c r="P759" s="1"/>
      <c r="Q759" s="1"/>
      <c r="R759" s="1"/>
      <c r="S759" s="1"/>
      <c r="T759" s="1"/>
      <c r="U759" s="1"/>
      <c r="V759" s="1"/>
      <c r="W759" s="2"/>
      <c r="X759" s="2"/>
      <c r="Y759" s="2"/>
    </row>
    <row r="760" spans="16:25" hidden="1" x14ac:dyDescent="0.35">
      <c r="P760" s="1"/>
      <c r="Q760" s="1"/>
      <c r="R760" s="1"/>
      <c r="S760" s="1"/>
      <c r="T760" s="1"/>
      <c r="U760" s="1"/>
      <c r="V760" s="1"/>
      <c r="W760" s="2"/>
      <c r="X760" s="2"/>
      <c r="Y760" s="2"/>
    </row>
    <row r="761" spans="16:25" hidden="1" x14ac:dyDescent="0.35">
      <c r="P761" s="1"/>
      <c r="Q761" s="1"/>
      <c r="R761" s="1"/>
      <c r="S761" s="1"/>
      <c r="T761" s="1"/>
      <c r="U761" s="1"/>
      <c r="V761" s="1"/>
      <c r="W761" s="2"/>
      <c r="X761" s="2"/>
      <c r="Y761" s="2"/>
    </row>
    <row r="762" spans="16:25" hidden="1" x14ac:dyDescent="0.35">
      <c r="P762" s="1"/>
      <c r="Q762" s="1"/>
      <c r="R762" s="1"/>
      <c r="S762" s="1"/>
      <c r="T762" s="1"/>
      <c r="U762" s="1"/>
      <c r="V762" s="1"/>
      <c r="W762" s="2"/>
      <c r="X762" s="2"/>
      <c r="Y762" s="2"/>
    </row>
    <row r="763" spans="16:25" hidden="1" x14ac:dyDescent="0.35">
      <c r="P763" s="1"/>
      <c r="Q763" s="1"/>
      <c r="R763" s="1"/>
      <c r="S763" s="1"/>
      <c r="T763" s="1"/>
      <c r="U763" s="1"/>
      <c r="V763" s="1"/>
      <c r="W763" s="2"/>
      <c r="X763" s="2"/>
      <c r="Y763" s="2"/>
    </row>
    <row r="764" spans="16:25" hidden="1" x14ac:dyDescent="0.35">
      <c r="P764" s="1"/>
      <c r="Q764" s="1"/>
      <c r="R764" s="1"/>
      <c r="S764" s="1"/>
      <c r="T764" s="1"/>
      <c r="U764" s="1"/>
      <c r="V764" s="1"/>
      <c r="W764" s="2"/>
      <c r="X764" s="2"/>
      <c r="Y764" s="2"/>
    </row>
    <row r="765" spans="16:25" hidden="1" x14ac:dyDescent="0.35">
      <c r="P765" s="1"/>
      <c r="Q765" s="1"/>
      <c r="R765" s="1"/>
      <c r="S765" s="1"/>
      <c r="T765" s="1"/>
      <c r="U765" s="1"/>
      <c r="V765" s="1"/>
      <c r="W765" s="2"/>
      <c r="X765" s="2"/>
      <c r="Y765" s="2"/>
    </row>
    <row r="766" spans="16:25" hidden="1" x14ac:dyDescent="0.35">
      <c r="P766" s="1"/>
      <c r="Q766" s="1"/>
      <c r="R766" s="1"/>
      <c r="S766" s="1"/>
      <c r="T766" s="1"/>
      <c r="U766" s="1"/>
      <c r="V766" s="1"/>
      <c r="W766" s="2"/>
      <c r="X766" s="2"/>
      <c r="Y766" s="2"/>
    </row>
    <row r="767" spans="16:25" hidden="1" x14ac:dyDescent="0.35">
      <c r="P767" s="1"/>
      <c r="Q767" s="1"/>
      <c r="R767" s="1"/>
      <c r="S767" s="1"/>
      <c r="T767" s="1"/>
      <c r="U767" s="1"/>
      <c r="V767" s="1"/>
      <c r="W767" s="2"/>
      <c r="X767" s="2"/>
      <c r="Y767" s="2"/>
    </row>
    <row r="2572" spans="1:11" hidden="1" x14ac:dyDescent="0.35">
      <c r="A2572" s="15" t="s">
        <v>181</v>
      </c>
      <c r="B2572" s="16"/>
      <c r="C2572" s="17"/>
      <c r="D2572" s="18"/>
      <c r="E2572" s="17"/>
      <c r="F2572" s="17"/>
      <c r="G2572" s="15" t="s">
        <v>182</v>
      </c>
      <c r="H2572" s="19"/>
      <c r="J2572" s="15" t="s">
        <v>183</v>
      </c>
      <c r="K2572" s="19"/>
    </row>
    <row r="2573" spans="1:11" hidden="1" x14ac:dyDescent="0.35">
      <c r="A2573" s="20"/>
      <c r="B2573" s="16"/>
      <c r="C2573" s="17"/>
      <c r="D2573" s="18"/>
      <c r="E2573" s="17"/>
      <c r="F2573" s="17"/>
      <c r="H2573" s="19"/>
      <c r="K2573" s="19"/>
    </row>
    <row r="2574" spans="1:11" ht="58" hidden="1" x14ac:dyDescent="0.35">
      <c r="A2574" s="21" t="s">
        <v>184</v>
      </c>
      <c r="B2574" s="21" t="s">
        <v>185</v>
      </c>
      <c r="C2574" s="21" t="s">
        <v>186</v>
      </c>
      <c r="D2574" s="21" t="s">
        <v>168</v>
      </c>
      <c r="E2574" s="21" t="s">
        <v>187</v>
      </c>
      <c r="F2574" s="21" t="s">
        <v>184</v>
      </c>
      <c r="G2574" s="21" t="s">
        <v>1</v>
      </c>
      <c r="H2574" s="21" t="s">
        <v>188</v>
      </c>
      <c r="J2574" s="21" t="s">
        <v>189</v>
      </c>
      <c r="K2574" s="21" t="s">
        <v>190</v>
      </c>
    </row>
    <row r="2575" spans="1:11" hidden="1" x14ac:dyDescent="0.35">
      <c r="A2575" s="22" t="s">
        <v>191</v>
      </c>
      <c r="B2575" s="22" t="s">
        <v>192</v>
      </c>
      <c r="C2575" s="22">
        <v>5</v>
      </c>
      <c r="D2575" s="22" t="s">
        <v>193</v>
      </c>
      <c r="E2575" s="22">
        <v>5001</v>
      </c>
      <c r="F2575" s="22" t="s">
        <v>191</v>
      </c>
      <c r="G2575" s="23" t="s">
        <v>194</v>
      </c>
      <c r="H2575" s="24" t="s">
        <v>195</v>
      </c>
      <c r="J2575" s="23" t="s">
        <v>196</v>
      </c>
      <c r="K2575" s="25">
        <v>0.19</v>
      </c>
    </row>
    <row r="2576" spans="1:11" ht="24" hidden="1" x14ac:dyDescent="0.35">
      <c r="A2576" s="22" t="s">
        <v>197</v>
      </c>
      <c r="B2576" s="22" t="s">
        <v>198</v>
      </c>
      <c r="C2576" s="22">
        <v>11</v>
      </c>
      <c r="D2576" s="22" t="s">
        <v>197</v>
      </c>
      <c r="E2576" s="22">
        <v>11001</v>
      </c>
      <c r="F2576" s="22" t="s">
        <v>197</v>
      </c>
      <c r="G2576" s="23" t="s">
        <v>199</v>
      </c>
      <c r="H2576" s="24" t="s">
        <v>200</v>
      </c>
      <c r="J2576" s="23" t="s">
        <v>201</v>
      </c>
      <c r="K2576" s="25">
        <v>0.05</v>
      </c>
    </row>
    <row r="2577" spans="1:11" hidden="1" x14ac:dyDescent="0.35">
      <c r="A2577" s="22" t="s">
        <v>202</v>
      </c>
      <c r="B2577" s="22" t="s">
        <v>203</v>
      </c>
      <c r="C2577" s="22">
        <v>76</v>
      </c>
      <c r="D2577" s="22" t="s">
        <v>204</v>
      </c>
      <c r="E2577" s="22">
        <v>76001</v>
      </c>
      <c r="F2577" s="22" t="s">
        <v>202</v>
      </c>
      <c r="G2577" s="24" t="s">
        <v>205</v>
      </c>
      <c r="H2577" s="24" t="s">
        <v>205</v>
      </c>
      <c r="J2577" s="23" t="s">
        <v>206</v>
      </c>
      <c r="K2577" s="25">
        <v>0</v>
      </c>
    </row>
    <row r="2578" spans="1:11" hidden="1" x14ac:dyDescent="0.35">
      <c r="A2578" s="22" t="s">
        <v>207</v>
      </c>
      <c r="B2578" s="22" t="s">
        <v>208</v>
      </c>
      <c r="C2578" s="22">
        <v>8</v>
      </c>
      <c r="D2578" s="22" t="s">
        <v>209</v>
      </c>
      <c r="E2578" s="22">
        <v>8001</v>
      </c>
      <c r="F2578" s="22" t="s">
        <v>207</v>
      </c>
      <c r="G2578" s="24" t="s">
        <v>210</v>
      </c>
      <c r="H2578" s="23" t="s">
        <v>211</v>
      </c>
      <c r="K2578" s="26"/>
    </row>
    <row r="2579" spans="1:11" hidden="1" x14ac:dyDescent="0.35">
      <c r="A2579" s="22" t="s">
        <v>212</v>
      </c>
      <c r="B2579" s="22" t="s">
        <v>198</v>
      </c>
      <c r="C2579" s="22">
        <v>68</v>
      </c>
      <c r="D2579" s="22" t="s">
        <v>213</v>
      </c>
      <c r="E2579" s="22">
        <v>68001</v>
      </c>
      <c r="F2579" s="22" t="s">
        <v>212</v>
      </c>
      <c r="G2579" s="23" t="s">
        <v>214</v>
      </c>
      <c r="H2579" s="23" t="s">
        <v>215</v>
      </c>
      <c r="K2579" s="26"/>
    </row>
    <row r="2580" spans="1:11" hidden="1" x14ac:dyDescent="0.35">
      <c r="A2580" s="22" t="s">
        <v>216</v>
      </c>
      <c r="B2580" s="22" t="s">
        <v>192</v>
      </c>
      <c r="C2580" s="22">
        <v>5</v>
      </c>
      <c r="D2580" s="22" t="s">
        <v>193</v>
      </c>
      <c r="E2580" s="22">
        <v>5615</v>
      </c>
      <c r="F2580" s="22" t="s">
        <v>216</v>
      </c>
      <c r="G2580" s="23" t="s">
        <v>217</v>
      </c>
      <c r="H2580" s="24" t="s">
        <v>218</v>
      </c>
      <c r="K2580" s="26"/>
    </row>
    <row r="2581" spans="1:11" hidden="1" x14ac:dyDescent="0.35">
      <c r="A2581" s="22" t="s">
        <v>219</v>
      </c>
      <c r="B2581" s="22" t="s">
        <v>192</v>
      </c>
      <c r="C2581" s="22">
        <v>5</v>
      </c>
      <c r="D2581" s="22" t="s">
        <v>193</v>
      </c>
      <c r="E2581" s="22">
        <v>5631</v>
      </c>
      <c r="F2581" s="22" t="s">
        <v>219</v>
      </c>
      <c r="G2581" s="23" t="s">
        <v>220</v>
      </c>
      <c r="H2581" s="23" t="s">
        <v>211</v>
      </c>
      <c r="K2581" s="26"/>
    </row>
    <row r="2582" spans="1:11" hidden="1" x14ac:dyDescent="0.35">
      <c r="A2582" s="22" t="s">
        <v>221</v>
      </c>
      <c r="B2582" s="22" t="s">
        <v>192</v>
      </c>
      <c r="C2582" s="22">
        <v>5</v>
      </c>
      <c r="D2582" s="22" t="s">
        <v>193</v>
      </c>
      <c r="E2582" s="22">
        <v>5129</v>
      </c>
      <c r="F2582" s="22" t="s">
        <v>221</v>
      </c>
      <c r="G2582" s="23" t="s">
        <v>222</v>
      </c>
      <c r="H2582" s="23" t="s">
        <v>223</v>
      </c>
      <c r="K2582" s="26"/>
    </row>
    <row r="2583" spans="1:11" hidden="1" x14ac:dyDescent="0.35">
      <c r="A2583" s="22" t="s">
        <v>224</v>
      </c>
      <c r="B2583" s="22" t="s">
        <v>192</v>
      </c>
      <c r="C2583" s="22">
        <v>5</v>
      </c>
      <c r="D2583" s="22" t="s">
        <v>193</v>
      </c>
      <c r="E2583" s="22">
        <v>5266</v>
      </c>
      <c r="F2583" s="22" t="s">
        <v>224</v>
      </c>
      <c r="G2583" s="23" t="s">
        <v>225</v>
      </c>
      <c r="H2583" s="24" t="s">
        <v>223</v>
      </c>
      <c r="K2583" s="26"/>
    </row>
    <row r="2584" spans="1:11" hidden="1" x14ac:dyDescent="0.35">
      <c r="A2584" s="22" t="s">
        <v>226</v>
      </c>
      <c r="B2584" s="22" t="s">
        <v>192</v>
      </c>
      <c r="C2584" s="22">
        <v>5</v>
      </c>
      <c r="D2584" s="22" t="s">
        <v>193</v>
      </c>
      <c r="E2584" s="22">
        <v>536</v>
      </c>
      <c r="F2584" s="22" t="s">
        <v>226</v>
      </c>
      <c r="G2584" s="23" t="s">
        <v>227</v>
      </c>
      <c r="H2584" s="24" t="s">
        <v>228</v>
      </c>
      <c r="K2584" s="26"/>
    </row>
    <row r="2585" spans="1:11" ht="24" hidden="1" x14ac:dyDescent="0.35">
      <c r="A2585" s="22" t="s">
        <v>229</v>
      </c>
      <c r="B2585" s="22" t="s">
        <v>192</v>
      </c>
      <c r="C2585" s="22">
        <v>5</v>
      </c>
      <c r="D2585" s="22" t="s">
        <v>193</v>
      </c>
      <c r="E2585" s="22">
        <v>5088</v>
      </c>
      <c r="F2585" s="22" t="s">
        <v>229</v>
      </c>
      <c r="G2585" s="23" t="s">
        <v>230</v>
      </c>
      <c r="H2585" s="27" t="s">
        <v>231</v>
      </c>
      <c r="K2585" s="26"/>
    </row>
    <row r="2586" spans="1:11" hidden="1" x14ac:dyDescent="0.35">
      <c r="A2586" s="22" t="s">
        <v>232</v>
      </c>
      <c r="B2586" s="22" t="s">
        <v>192</v>
      </c>
      <c r="C2586" s="22">
        <v>5</v>
      </c>
      <c r="D2586" s="22" t="s">
        <v>193</v>
      </c>
      <c r="E2586" s="22">
        <v>5212</v>
      </c>
      <c r="F2586" s="22" t="s">
        <v>232</v>
      </c>
      <c r="G2586" s="23" t="s">
        <v>233</v>
      </c>
      <c r="H2586" s="24" t="s">
        <v>234</v>
      </c>
      <c r="K2586" s="26"/>
    </row>
    <row r="2587" spans="1:11" hidden="1" x14ac:dyDescent="0.35">
      <c r="A2587" s="22" t="s">
        <v>235</v>
      </c>
      <c r="B2587" s="22" t="s">
        <v>192</v>
      </c>
      <c r="C2587" s="22">
        <v>5</v>
      </c>
      <c r="D2587" s="22" t="s">
        <v>193</v>
      </c>
      <c r="E2587" s="22">
        <v>538</v>
      </c>
      <c r="F2587" s="22" t="s">
        <v>235</v>
      </c>
      <c r="G2587" s="23" t="s">
        <v>236</v>
      </c>
      <c r="H2587" s="27" t="s">
        <v>237</v>
      </c>
      <c r="K2587" s="26"/>
    </row>
    <row r="2588" spans="1:11" hidden="1" x14ac:dyDescent="0.35">
      <c r="A2588" s="22" t="s">
        <v>238</v>
      </c>
      <c r="B2588" s="22" t="s">
        <v>192</v>
      </c>
      <c r="C2588" s="22">
        <v>5</v>
      </c>
      <c r="D2588" s="22" t="s">
        <v>193</v>
      </c>
      <c r="E2588" s="22">
        <v>5002</v>
      </c>
      <c r="F2588" s="22" t="s">
        <v>238</v>
      </c>
      <c r="G2588" s="23" t="s">
        <v>239</v>
      </c>
      <c r="H2588" s="24" t="s">
        <v>240</v>
      </c>
      <c r="K2588" s="26"/>
    </row>
    <row r="2589" spans="1:11" hidden="1" x14ac:dyDescent="0.35">
      <c r="A2589" s="22" t="s">
        <v>241</v>
      </c>
      <c r="B2589" s="22" t="s">
        <v>192</v>
      </c>
      <c r="C2589" s="22">
        <v>5</v>
      </c>
      <c r="D2589" s="22" t="s">
        <v>193</v>
      </c>
      <c r="E2589" s="22">
        <v>5004</v>
      </c>
      <c r="F2589" s="22" t="s">
        <v>241</v>
      </c>
      <c r="G2589" s="23" t="s">
        <v>242</v>
      </c>
      <c r="H2589" s="24" t="s">
        <v>243</v>
      </c>
      <c r="K2589" s="26"/>
    </row>
    <row r="2590" spans="1:11" hidden="1" x14ac:dyDescent="0.35">
      <c r="A2590" s="22" t="s">
        <v>244</v>
      </c>
      <c r="B2590" s="22" t="s">
        <v>192</v>
      </c>
      <c r="C2590" s="22">
        <v>5</v>
      </c>
      <c r="D2590" s="22" t="s">
        <v>193</v>
      </c>
      <c r="E2590" s="22">
        <v>5021</v>
      </c>
      <c r="F2590" s="22" t="s">
        <v>244</v>
      </c>
      <c r="G2590" s="23" t="s">
        <v>245</v>
      </c>
      <c r="H2590" s="28" t="s">
        <v>246</v>
      </c>
      <c r="K2590" s="26"/>
    </row>
    <row r="2591" spans="1:11" hidden="1" x14ac:dyDescent="0.35">
      <c r="A2591" s="22" t="s">
        <v>247</v>
      </c>
      <c r="B2591" s="22" t="s">
        <v>192</v>
      </c>
      <c r="C2591" s="22">
        <v>5</v>
      </c>
      <c r="D2591" s="22" t="s">
        <v>193</v>
      </c>
      <c r="E2591" s="22">
        <v>503</v>
      </c>
      <c r="F2591" s="22" t="s">
        <v>247</v>
      </c>
      <c r="G2591" s="23" t="s">
        <v>248</v>
      </c>
      <c r="H2591" s="27" t="s">
        <v>249</v>
      </c>
      <c r="K2591" s="26"/>
    </row>
    <row r="2592" spans="1:11" hidden="1" x14ac:dyDescent="0.35">
      <c r="A2592" s="22" t="s">
        <v>250</v>
      </c>
      <c r="B2592" s="22" t="s">
        <v>192</v>
      </c>
      <c r="C2592" s="22">
        <v>5</v>
      </c>
      <c r="D2592" s="22" t="s">
        <v>193</v>
      </c>
      <c r="E2592" s="22">
        <v>5031</v>
      </c>
      <c r="F2592" s="22" t="s">
        <v>250</v>
      </c>
      <c r="G2592" s="23" t="s">
        <v>251</v>
      </c>
      <c r="H2592" s="23" t="s">
        <v>252</v>
      </c>
      <c r="K2592" s="26"/>
    </row>
    <row r="2593" spans="1:11" hidden="1" x14ac:dyDescent="0.35">
      <c r="A2593" s="22" t="s">
        <v>253</v>
      </c>
      <c r="B2593" s="22" t="s">
        <v>192</v>
      </c>
      <c r="C2593" s="22">
        <v>5</v>
      </c>
      <c r="D2593" s="22" t="s">
        <v>193</v>
      </c>
      <c r="E2593" s="22">
        <v>5034</v>
      </c>
      <c r="F2593" s="22" t="s">
        <v>253</v>
      </c>
      <c r="G2593" s="23" t="s">
        <v>254</v>
      </c>
      <c r="H2593" s="24" t="s">
        <v>255</v>
      </c>
      <c r="K2593" s="26"/>
    </row>
    <row r="2594" spans="1:11" hidden="1" x14ac:dyDescent="0.35">
      <c r="A2594" s="22" t="s">
        <v>256</v>
      </c>
      <c r="B2594" s="22" t="s">
        <v>192</v>
      </c>
      <c r="C2594" s="22">
        <v>5</v>
      </c>
      <c r="D2594" s="22" t="s">
        <v>193</v>
      </c>
      <c r="E2594" s="22">
        <v>5036</v>
      </c>
      <c r="F2594" s="22" t="s">
        <v>256</v>
      </c>
      <c r="G2594" s="23" t="s">
        <v>257</v>
      </c>
      <c r="H2594" s="23" t="s">
        <v>258</v>
      </c>
      <c r="K2594" s="26"/>
    </row>
    <row r="2595" spans="1:11" hidden="1" x14ac:dyDescent="0.35">
      <c r="A2595" s="22" t="s">
        <v>259</v>
      </c>
      <c r="B2595" s="22" t="s">
        <v>192</v>
      </c>
      <c r="C2595" s="22">
        <v>5</v>
      </c>
      <c r="D2595" s="22" t="s">
        <v>193</v>
      </c>
      <c r="E2595" s="22">
        <v>5038</v>
      </c>
      <c r="F2595" s="22" t="s">
        <v>259</v>
      </c>
      <c r="G2595" s="23" t="s">
        <v>260</v>
      </c>
      <c r="H2595" s="24" t="s">
        <v>261</v>
      </c>
      <c r="K2595" s="26"/>
    </row>
    <row r="2596" spans="1:11" hidden="1" x14ac:dyDescent="0.35">
      <c r="A2596" s="22" t="s">
        <v>262</v>
      </c>
      <c r="B2596" s="22" t="s">
        <v>192</v>
      </c>
      <c r="C2596" s="22">
        <v>5</v>
      </c>
      <c r="D2596" s="22" t="s">
        <v>193</v>
      </c>
      <c r="E2596" s="22">
        <v>504</v>
      </c>
      <c r="F2596" s="22" t="s">
        <v>262</v>
      </c>
      <c r="G2596" s="23" t="s">
        <v>263</v>
      </c>
      <c r="H2596" s="24" t="s">
        <v>264</v>
      </c>
      <c r="K2596" s="26"/>
    </row>
    <row r="2597" spans="1:11" hidden="1" x14ac:dyDescent="0.35">
      <c r="A2597" s="22" t="s">
        <v>265</v>
      </c>
      <c r="B2597" s="22" t="s">
        <v>192</v>
      </c>
      <c r="C2597" s="22">
        <v>5</v>
      </c>
      <c r="D2597" s="22" t="s">
        <v>193</v>
      </c>
      <c r="E2597" s="22">
        <v>5044</v>
      </c>
      <c r="F2597" s="22" t="s">
        <v>265</v>
      </c>
      <c r="G2597" s="23" t="s">
        <v>266</v>
      </c>
      <c r="H2597" s="24" t="s">
        <v>267</v>
      </c>
      <c r="K2597" s="26"/>
    </row>
    <row r="2598" spans="1:11" hidden="1" x14ac:dyDescent="0.35">
      <c r="A2598" s="22" t="s">
        <v>268</v>
      </c>
      <c r="B2598" s="22" t="s">
        <v>192</v>
      </c>
      <c r="C2598" s="22">
        <v>5</v>
      </c>
      <c r="D2598" s="22" t="s">
        <v>193</v>
      </c>
      <c r="E2598" s="22">
        <v>5045</v>
      </c>
      <c r="F2598" s="22" t="s">
        <v>268</v>
      </c>
      <c r="G2598" s="23" t="s">
        <v>269</v>
      </c>
      <c r="H2598" s="27" t="s">
        <v>270</v>
      </c>
      <c r="K2598" s="26"/>
    </row>
    <row r="2599" spans="1:11" hidden="1" x14ac:dyDescent="0.35">
      <c r="A2599" s="22" t="s">
        <v>271</v>
      </c>
      <c r="B2599" s="22" t="s">
        <v>192</v>
      </c>
      <c r="C2599" s="22">
        <v>5</v>
      </c>
      <c r="D2599" s="22" t="s">
        <v>193</v>
      </c>
      <c r="E2599" s="22">
        <v>5051</v>
      </c>
      <c r="F2599" s="22" t="s">
        <v>271</v>
      </c>
      <c r="G2599" s="23" t="s">
        <v>272</v>
      </c>
      <c r="H2599" s="24" t="s">
        <v>272</v>
      </c>
      <c r="K2599" s="26"/>
    </row>
    <row r="2600" spans="1:11" hidden="1" x14ac:dyDescent="0.35">
      <c r="A2600" s="22" t="s">
        <v>273</v>
      </c>
      <c r="B2600" s="22" t="s">
        <v>192</v>
      </c>
      <c r="C2600" s="22">
        <v>5</v>
      </c>
      <c r="D2600" s="22" t="s">
        <v>193</v>
      </c>
      <c r="E2600" s="22">
        <v>5055</v>
      </c>
      <c r="F2600" s="22" t="s">
        <v>273</v>
      </c>
      <c r="G2600" s="23" t="s">
        <v>274</v>
      </c>
      <c r="H2600" s="24" t="s">
        <v>275</v>
      </c>
      <c r="K2600" s="26"/>
    </row>
    <row r="2601" spans="1:11" hidden="1" x14ac:dyDescent="0.35">
      <c r="A2601" s="22" t="s">
        <v>276</v>
      </c>
      <c r="B2601" s="22" t="s">
        <v>192</v>
      </c>
      <c r="C2601" s="22">
        <v>5</v>
      </c>
      <c r="D2601" s="22" t="s">
        <v>193</v>
      </c>
      <c r="E2601" s="22">
        <v>5059</v>
      </c>
      <c r="F2601" s="22" t="s">
        <v>276</v>
      </c>
      <c r="G2601" s="23" t="s">
        <v>277</v>
      </c>
      <c r="H2601" s="24" t="s">
        <v>278</v>
      </c>
      <c r="K2601" s="26"/>
    </row>
    <row r="2602" spans="1:11" hidden="1" x14ac:dyDescent="0.35">
      <c r="A2602" s="22" t="s">
        <v>279</v>
      </c>
      <c r="B2602" s="22" t="s">
        <v>192</v>
      </c>
      <c r="C2602" s="22">
        <v>5</v>
      </c>
      <c r="D2602" s="22" t="s">
        <v>193</v>
      </c>
      <c r="E2602" s="22">
        <v>5079</v>
      </c>
      <c r="F2602" s="22" t="s">
        <v>279</v>
      </c>
      <c r="G2602" s="23" t="s">
        <v>280</v>
      </c>
      <c r="H2602" s="24" t="s">
        <v>281</v>
      </c>
      <c r="K2602" s="26"/>
    </row>
    <row r="2603" spans="1:11" hidden="1" x14ac:dyDescent="0.35">
      <c r="A2603" s="22" t="s">
        <v>282</v>
      </c>
      <c r="B2603" s="22" t="s">
        <v>192</v>
      </c>
      <c r="C2603" s="22">
        <v>5</v>
      </c>
      <c r="D2603" s="22" t="s">
        <v>193</v>
      </c>
      <c r="E2603" s="22">
        <v>5086</v>
      </c>
      <c r="F2603" s="22" t="s">
        <v>282</v>
      </c>
      <c r="G2603" s="29" t="s">
        <v>283</v>
      </c>
      <c r="H2603" s="29" t="s">
        <v>284</v>
      </c>
      <c r="K2603" s="26"/>
    </row>
    <row r="2604" spans="1:11" hidden="1" x14ac:dyDescent="0.35">
      <c r="A2604" s="22" t="s">
        <v>285</v>
      </c>
      <c r="B2604" s="22" t="s">
        <v>192</v>
      </c>
      <c r="C2604" s="22">
        <v>5</v>
      </c>
      <c r="D2604" s="22" t="s">
        <v>193</v>
      </c>
      <c r="E2604" s="22">
        <v>5091</v>
      </c>
      <c r="F2604" s="22" t="s">
        <v>285</v>
      </c>
      <c r="G2604" s="23" t="s">
        <v>286</v>
      </c>
      <c r="H2604" s="23" t="s">
        <v>287</v>
      </c>
      <c r="K2604" s="26"/>
    </row>
    <row r="2605" spans="1:11" hidden="1" x14ac:dyDescent="0.35">
      <c r="A2605" s="22" t="s">
        <v>288</v>
      </c>
      <c r="B2605" s="22" t="s">
        <v>192</v>
      </c>
      <c r="C2605" s="22">
        <v>5</v>
      </c>
      <c r="D2605" s="22" t="s">
        <v>193</v>
      </c>
      <c r="E2605" s="22">
        <v>5093</v>
      </c>
      <c r="F2605" s="22" t="s">
        <v>288</v>
      </c>
      <c r="G2605" s="23" t="s">
        <v>289</v>
      </c>
      <c r="H2605" s="24" t="s">
        <v>290</v>
      </c>
      <c r="K2605" s="26"/>
    </row>
    <row r="2606" spans="1:11" hidden="1" x14ac:dyDescent="0.35">
      <c r="A2606" s="22" t="s">
        <v>291</v>
      </c>
      <c r="B2606" s="22" t="s">
        <v>192</v>
      </c>
      <c r="C2606" s="22">
        <v>5</v>
      </c>
      <c r="D2606" s="22" t="s">
        <v>193</v>
      </c>
      <c r="E2606" s="22">
        <v>5107</v>
      </c>
      <c r="F2606" s="22" t="s">
        <v>291</v>
      </c>
      <c r="G2606" s="29" t="s">
        <v>289</v>
      </c>
      <c r="H2606" s="29" t="s">
        <v>290</v>
      </c>
      <c r="K2606" s="26"/>
    </row>
    <row r="2607" spans="1:11" hidden="1" x14ac:dyDescent="0.35">
      <c r="A2607" s="22" t="s">
        <v>292</v>
      </c>
      <c r="B2607" s="22" t="s">
        <v>192</v>
      </c>
      <c r="C2607" s="22">
        <v>5</v>
      </c>
      <c r="D2607" s="22" t="s">
        <v>193</v>
      </c>
      <c r="E2607" s="22">
        <v>5113</v>
      </c>
      <c r="F2607" s="22" t="s">
        <v>292</v>
      </c>
      <c r="G2607" s="23" t="s">
        <v>293</v>
      </c>
      <c r="H2607" s="24" t="s">
        <v>294</v>
      </c>
      <c r="K2607" s="26"/>
    </row>
    <row r="2608" spans="1:11" hidden="1" x14ac:dyDescent="0.35">
      <c r="A2608" s="22" t="s">
        <v>295</v>
      </c>
      <c r="B2608" s="22" t="s">
        <v>192</v>
      </c>
      <c r="C2608" s="22">
        <v>5</v>
      </c>
      <c r="D2608" s="22" t="s">
        <v>193</v>
      </c>
      <c r="E2608" s="22">
        <v>512</v>
      </c>
      <c r="F2608" s="22" t="s">
        <v>295</v>
      </c>
      <c r="G2608" s="23" t="s">
        <v>296</v>
      </c>
      <c r="H2608" s="24" t="s">
        <v>297</v>
      </c>
      <c r="K2608" s="26"/>
    </row>
    <row r="2609" spans="1:11" hidden="1" x14ac:dyDescent="0.35">
      <c r="A2609" s="22" t="s">
        <v>298</v>
      </c>
      <c r="B2609" s="22" t="s">
        <v>192</v>
      </c>
      <c r="C2609" s="22">
        <v>5</v>
      </c>
      <c r="D2609" s="22" t="s">
        <v>193</v>
      </c>
      <c r="E2609" s="22">
        <v>5125</v>
      </c>
      <c r="F2609" s="22" t="s">
        <v>298</v>
      </c>
      <c r="G2609" s="23" t="s">
        <v>299</v>
      </c>
      <c r="H2609" s="24" t="s">
        <v>300</v>
      </c>
      <c r="K2609" s="26"/>
    </row>
    <row r="2610" spans="1:11" hidden="1" x14ac:dyDescent="0.35">
      <c r="A2610" s="22" t="s">
        <v>301</v>
      </c>
      <c r="B2610" s="22" t="s">
        <v>192</v>
      </c>
      <c r="C2610" s="22">
        <v>5</v>
      </c>
      <c r="D2610" s="22" t="s">
        <v>193</v>
      </c>
      <c r="E2610" s="22">
        <v>5134</v>
      </c>
      <c r="F2610" s="22" t="s">
        <v>301</v>
      </c>
      <c r="G2610" s="23" t="s">
        <v>302</v>
      </c>
      <c r="H2610" s="24" t="s">
        <v>303</v>
      </c>
      <c r="K2610" s="26"/>
    </row>
    <row r="2611" spans="1:11" hidden="1" x14ac:dyDescent="0.35">
      <c r="A2611" s="22" t="s">
        <v>304</v>
      </c>
      <c r="B2611" s="22" t="s">
        <v>192</v>
      </c>
      <c r="C2611" s="22">
        <v>5</v>
      </c>
      <c r="D2611" s="22" t="s">
        <v>193</v>
      </c>
      <c r="E2611" s="22">
        <v>5138</v>
      </c>
      <c r="F2611" s="22" t="s">
        <v>304</v>
      </c>
      <c r="G2611" s="23" t="s">
        <v>305</v>
      </c>
      <c r="H2611" s="24" t="s">
        <v>306</v>
      </c>
      <c r="K2611" s="26"/>
    </row>
    <row r="2612" spans="1:11" hidden="1" x14ac:dyDescent="0.35">
      <c r="A2612" s="22" t="s">
        <v>307</v>
      </c>
      <c r="B2612" s="22" t="s">
        <v>192</v>
      </c>
      <c r="C2612" s="22">
        <v>5</v>
      </c>
      <c r="D2612" s="22" t="s">
        <v>193</v>
      </c>
      <c r="E2612" s="22">
        <v>5142</v>
      </c>
      <c r="F2612" s="22" t="s">
        <v>307</v>
      </c>
      <c r="G2612" s="29" t="s">
        <v>308</v>
      </c>
      <c r="H2612" s="29" t="s">
        <v>309</v>
      </c>
      <c r="K2612" s="26"/>
    </row>
    <row r="2613" spans="1:11" hidden="1" x14ac:dyDescent="0.35">
      <c r="A2613" s="22" t="s">
        <v>310</v>
      </c>
      <c r="B2613" s="22" t="s">
        <v>192</v>
      </c>
      <c r="C2613" s="22">
        <v>5</v>
      </c>
      <c r="D2613" s="22" t="s">
        <v>193</v>
      </c>
      <c r="E2613" s="22">
        <v>5145</v>
      </c>
      <c r="F2613" s="22" t="s">
        <v>310</v>
      </c>
      <c r="G2613" s="23" t="s">
        <v>311</v>
      </c>
      <c r="H2613" s="23" t="s">
        <v>311</v>
      </c>
      <c r="K2613" s="26"/>
    </row>
    <row r="2614" spans="1:11" hidden="1" x14ac:dyDescent="0.35">
      <c r="A2614" s="22" t="s">
        <v>312</v>
      </c>
      <c r="B2614" s="22" t="s">
        <v>192</v>
      </c>
      <c r="C2614" s="22">
        <v>5</v>
      </c>
      <c r="D2614" s="22" t="s">
        <v>193</v>
      </c>
      <c r="E2614" s="22">
        <v>5147</v>
      </c>
      <c r="F2614" s="22" t="s">
        <v>312</v>
      </c>
      <c r="G2614" s="23" t="s">
        <v>313</v>
      </c>
      <c r="H2614" s="23" t="s">
        <v>314</v>
      </c>
      <c r="K2614" s="26"/>
    </row>
    <row r="2615" spans="1:11" hidden="1" x14ac:dyDescent="0.35">
      <c r="A2615" s="22" t="s">
        <v>315</v>
      </c>
      <c r="B2615" s="22" t="s">
        <v>192</v>
      </c>
      <c r="C2615" s="22">
        <v>5</v>
      </c>
      <c r="D2615" s="22" t="s">
        <v>193</v>
      </c>
      <c r="E2615" s="22">
        <v>515</v>
      </c>
      <c r="F2615" s="22" t="s">
        <v>315</v>
      </c>
      <c r="G2615" s="23" t="s">
        <v>316</v>
      </c>
      <c r="H2615" s="24" t="s">
        <v>317</v>
      </c>
      <c r="K2615" s="26"/>
    </row>
    <row r="2616" spans="1:11" hidden="1" x14ac:dyDescent="0.35">
      <c r="A2616" s="22" t="s">
        <v>318</v>
      </c>
      <c r="B2616" s="22" t="s">
        <v>192</v>
      </c>
      <c r="C2616" s="22">
        <v>5</v>
      </c>
      <c r="D2616" s="22" t="s">
        <v>193</v>
      </c>
      <c r="E2616" s="22">
        <v>5154</v>
      </c>
      <c r="F2616" s="22" t="s">
        <v>318</v>
      </c>
      <c r="G2616" s="23" t="s">
        <v>319</v>
      </c>
      <c r="H2616" s="23" t="s">
        <v>320</v>
      </c>
      <c r="K2616" s="26"/>
    </row>
    <row r="2617" spans="1:11" hidden="1" x14ac:dyDescent="0.35">
      <c r="A2617" s="22" t="s">
        <v>321</v>
      </c>
      <c r="B2617" s="22" t="s">
        <v>192</v>
      </c>
      <c r="C2617" s="22">
        <v>5</v>
      </c>
      <c r="D2617" s="22" t="s">
        <v>193</v>
      </c>
      <c r="E2617" s="22">
        <v>5172</v>
      </c>
      <c r="F2617" s="22" t="s">
        <v>321</v>
      </c>
      <c r="G2617" s="23" t="s">
        <v>322</v>
      </c>
      <c r="H2617" s="24" t="s">
        <v>323</v>
      </c>
      <c r="K2617" s="26"/>
    </row>
    <row r="2618" spans="1:11" hidden="1" x14ac:dyDescent="0.35">
      <c r="A2618" s="22" t="s">
        <v>324</v>
      </c>
      <c r="B2618" s="22" t="s">
        <v>192</v>
      </c>
      <c r="C2618" s="22">
        <v>5</v>
      </c>
      <c r="D2618" s="22" t="s">
        <v>193</v>
      </c>
      <c r="E2618" s="22">
        <v>519</v>
      </c>
      <c r="F2618" s="22" t="s">
        <v>324</v>
      </c>
      <c r="G2618" s="23" t="s">
        <v>325</v>
      </c>
      <c r="H2618" s="24" t="s">
        <v>326</v>
      </c>
      <c r="K2618" s="26"/>
    </row>
    <row r="2619" spans="1:11" hidden="1" x14ac:dyDescent="0.35">
      <c r="A2619" s="22" t="s">
        <v>327</v>
      </c>
      <c r="B2619" s="22" t="s">
        <v>192</v>
      </c>
      <c r="C2619" s="22">
        <v>5</v>
      </c>
      <c r="D2619" s="22" t="s">
        <v>193</v>
      </c>
      <c r="E2619" s="22">
        <v>5101</v>
      </c>
      <c r="F2619" s="22" t="s">
        <v>327</v>
      </c>
      <c r="G2619" s="23" t="s">
        <v>328</v>
      </c>
      <c r="H2619" s="24" t="s">
        <v>329</v>
      </c>
      <c r="K2619" s="26"/>
    </row>
    <row r="2620" spans="1:11" hidden="1" x14ac:dyDescent="0.35">
      <c r="A2620" s="22" t="s">
        <v>330</v>
      </c>
      <c r="B2620" s="22" t="s">
        <v>192</v>
      </c>
      <c r="C2620" s="22">
        <v>5</v>
      </c>
      <c r="D2620" s="22" t="s">
        <v>193</v>
      </c>
      <c r="E2620" s="22">
        <v>5197</v>
      </c>
      <c r="F2620" s="22" t="s">
        <v>330</v>
      </c>
      <c r="G2620" s="23" t="s">
        <v>331</v>
      </c>
      <c r="H2620" s="24" t="s">
        <v>332</v>
      </c>
      <c r="K2620" s="26"/>
    </row>
    <row r="2621" spans="1:11" hidden="1" x14ac:dyDescent="0.35">
      <c r="A2621" s="22" t="s">
        <v>333</v>
      </c>
      <c r="B2621" s="22" t="s">
        <v>192</v>
      </c>
      <c r="C2621" s="22">
        <v>5</v>
      </c>
      <c r="D2621" s="22" t="s">
        <v>193</v>
      </c>
      <c r="E2621" s="22">
        <v>5206</v>
      </c>
      <c r="F2621" s="22" t="s">
        <v>333</v>
      </c>
      <c r="G2621" s="23" t="s">
        <v>334</v>
      </c>
      <c r="H2621" s="24" t="s">
        <v>335</v>
      </c>
      <c r="K2621" s="26"/>
    </row>
    <row r="2622" spans="1:11" hidden="1" x14ac:dyDescent="0.35">
      <c r="A2622" s="22" t="s">
        <v>336</v>
      </c>
      <c r="B2622" s="22" t="s">
        <v>192</v>
      </c>
      <c r="C2622" s="22">
        <v>5</v>
      </c>
      <c r="D2622" s="22" t="s">
        <v>193</v>
      </c>
      <c r="E2622" s="22">
        <v>5209</v>
      </c>
      <c r="F2622" s="22" t="s">
        <v>336</v>
      </c>
      <c r="G2622" s="23" t="s">
        <v>337</v>
      </c>
      <c r="H2622" s="23" t="s">
        <v>338</v>
      </c>
      <c r="K2622" s="26"/>
    </row>
    <row r="2623" spans="1:11" hidden="1" x14ac:dyDescent="0.35">
      <c r="A2623" s="22" t="s">
        <v>339</v>
      </c>
      <c r="B2623" s="22" t="s">
        <v>192</v>
      </c>
      <c r="C2623" s="22">
        <v>5</v>
      </c>
      <c r="D2623" s="22" t="s">
        <v>193</v>
      </c>
      <c r="E2623" s="22">
        <v>5234</v>
      </c>
      <c r="F2623" s="22" t="s">
        <v>339</v>
      </c>
      <c r="G2623" s="23" t="s">
        <v>340</v>
      </c>
      <c r="H2623" s="24" t="s">
        <v>341</v>
      </c>
      <c r="K2623" s="26"/>
    </row>
    <row r="2624" spans="1:11" hidden="1" x14ac:dyDescent="0.35">
      <c r="A2624" s="22" t="s">
        <v>342</v>
      </c>
      <c r="B2624" s="22" t="s">
        <v>192</v>
      </c>
      <c r="C2624" s="22">
        <v>5</v>
      </c>
      <c r="D2624" s="22" t="s">
        <v>193</v>
      </c>
      <c r="E2624" s="22">
        <v>5237</v>
      </c>
      <c r="F2624" s="22" t="s">
        <v>342</v>
      </c>
      <c r="G2624" s="23" t="s">
        <v>343</v>
      </c>
      <c r="H2624" s="24" t="s">
        <v>344</v>
      </c>
      <c r="K2624" s="26"/>
    </row>
    <row r="2625" spans="1:11" ht="24" hidden="1" x14ac:dyDescent="0.35">
      <c r="A2625" s="22" t="s">
        <v>345</v>
      </c>
      <c r="B2625" s="22" t="s">
        <v>192</v>
      </c>
      <c r="C2625" s="22">
        <v>5</v>
      </c>
      <c r="D2625" s="22" t="s">
        <v>193</v>
      </c>
      <c r="E2625" s="22">
        <v>524</v>
      </c>
      <c r="F2625" s="22" t="s">
        <v>345</v>
      </c>
      <c r="G2625" s="23" t="s">
        <v>346</v>
      </c>
      <c r="H2625" s="24" t="s">
        <v>347</v>
      </c>
      <c r="K2625" s="26"/>
    </row>
    <row r="2626" spans="1:11" hidden="1" x14ac:dyDescent="0.35">
      <c r="A2626" s="22" t="s">
        <v>348</v>
      </c>
      <c r="B2626" s="22" t="s">
        <v>192</v>
      </c>
      <c r="C2626" s="22">
        <v>5</v>
      </c>
      <c r="D2626" s="22" t="s">
        <v>193</v>
      </c>
      <c r="E2626" s="22">
        <v>525</v>
      </c>
      <c r="F2626" s="22" t="s">
        <v>348</v>
      </c>
      <c r="G2626" s="23" t="s">
        <v>49</v>
      </c>
      <c r="H2626" s="24" t="s">
        <v>349</v>
      </c>
      <c r="K2626" s="26"/>
    </row>
    <row r="2627" spans="1:11" hidden="1" x14ac:dyDescent="0.35">
      <c r="A2627" s="22" t="s">
        <v>350</v>
      </c>
      <c r="B2627" s="22" t="s">
        <v>192</v>
      </c>
      <c r="C2627" s="22">
        <v>5</v>
      </c>
      <c r="D2627" s="22" t="s">
        <v>193</v>
      </c>
      <c r="E2627" s="22">
        <v>5148</v>
      </c>
      <c r="F2627" s="22" t="s">
        <v>350</v>
      </c>
      <c r="G2627" s="23" t="s">
        <v>351</v>
      </c>
      <c r="H2627" s="24" t="s">
        <v>352</v>
      </c>
      <c r="K2627" s="26"/>
    </row>
    <row r="2628" spans="1:11" hidden="1" x14ac:dyDescent="0.35">
      <c r="A2628" s="22" t="s">
        <v>353</v>
      </c>
      <c r="B2628" s="22" t="s">
        <v>192</v>
      </c>
      <c r="C2628" s="22">
        <v>5</v>
      </c>
      <c r="D2628" s="22" t="s">
        <v>193</v>
      </c>
      <c r="E2628" s="22">
        <v>5697</v>
      </c>
      <c r="F2628" s="22" t="s">
        <v>353</v>
      </c>
      <c r="H2628" s="19"/>
      <c r="K2628" s="26"/>
    </row>
    <row r="2629" spans="1:11" hidden="1" x14ac:dyDescent="0.35">
      <c r="A2629" s="22" t="s">
        <v>354</v>
      </c>
      <c r="B2629" s="22" t="s">
        <v>192</v>
      </c>
      <c r="C2629" s="22">
        <v>5</v>
      </c>
      <c r="D2629" s="22" t="s">
        <v>193</v>
      </c>
      <c r="E2629" s="22">
        <v>5264</v>
      </c>
      <c r="F2629" s="22" t="s">
        <v>354</v>
      </c>
      <c r="H2629" s="19"/>
      <c r="K2629" s="26"/>
    </row>
    <row r="2630" spans="1:11" hidden="1" x14ac:dyDescent="0.35">
      <c r="A2630" s="22" t="s">
        <v>355</v>
      </c>
      <c r="B2630" s="22" t="s">
        <v>192</v>
      </c>
      <c r="C2630" s="22">
        <v>5</v>
      </c>
      <c r="D2630" s="22" t="s">
        <v>193</v>
      </c>
      <c r="E2630" s="22">
        <v>5282</v>
      </c>
      <c r="F2630" s="22" t="s">
        <v>355</v>
      </c>
      <c r="H2630" s="19"/>
      <c r="K2630" s="26"/>
    </row>
    <row r="2631" spans="1:11" hidden="1" x14ac:dyDescent="0.35">
      <c r="A2631" s="22" t="s">
        <v>356</v>
      </c>
      <c r="B2631" s="22" t="s">
        <v>192</v>
      </c>
      <c r="C2631" s="22">
        <v>5</v>
      </c>
      <c r="D2631" s="22" t="s">
        <v>193</v>
      </c>
      <c r="E2631" s="22">
        <v>5284</v>
      </c>
      <c r="F2631" s="22" t="s">
        <v>356</v>
      </c>
      <c r="H2631" s="19"/>
      <c r="K2631" s="26"/>
    </row>
    <row r="2632" spans="1:11" hidden="1" x14ac:dyDescent="0.35">
      <c r="A2632" s="22" t="s">
        <v>357</v>
      </c>
      <c r="B2632" s="22" t="s">
        <v>192</v>
      </c>
      <c r="C2632" s="22">
        <v>5</v>
      </c>
      <c r="D2632" s="22" t="s">
        <v>193</v>
      </c>
      <c r="E2632" s="22">
        <v>5306</v>
      </c>
      <c r="F2632" s="22" t="s">
        <v>357</v>
      </c>
      <c r="H2632" s="19"/>
      <c r="K2632" s="26"/>
    </row>
    <row r="2633" spans="1:11" hidden="1" x14ac:dyDescent="0.35">
      <c r="A2633" s="22" t="s">
        <v>358</v>
      </c>
      <c r="B2633" s="22" t="s">
        <v>192</v>
      </c>
      <c r="C2633" s="22">
        <v>5</v>
      </c>
      <c r="D2633" s="22" t="s">
        <v>193</v>
      </c>
      <c r="E2633" s="22">
        <v>5308</v>
      </c>
      <c r="F2633" s="22" t="s">
        <v>358</v>
      </c>
      <c r="H2633" s="19"/>
      <c r="K2633" s="26"/>
    </row>
    <row r="2634" spans="1:11" hidden="1" x14ac:dyDescent="0.35">
      <c r="A2634" s="22" t="s">
        <v>359</v>
      </c>
      <c r="B2634" s="22" t="s">
        <v>192</v>
      </c>
      <c r="C2634" s="22">
        <v>5</v>
      </c>
      <c r="D2634" s="22" t="s">
        <v>193</v>
      </c>
      <c r="E2634" s="22">
        <v>531</v>
      </c>
      <c r="F2634" s="22" t="s">
        <v>359</v>
      </c>
      <c r="H2634" s="19"/>
      <c r="K2634" s="26"/>
    </row>
    <row r="2635" spans="1:11" hidden="1" x14ac:dyDescent="0.35">
      <c r="A2635" s="22" t="s">
        <v>360</v>
      </c>
      <c r="B2635" s="22" t="s">
        <v>192</v>
      </c>
      <c r="C2635" s="22">
        <v>5</v>
      </c>
      <c r="D2635" s="22" t="s">
        <v>193</v>
      </c>
      <c r="E2635" s="22">
        <v>5313</v>
      </c>
      <c r="F2635" s="22" t="s">
        <v>360</v>
      </c>
      <c r="H2635" s="19"/>
      <c r="K2635" s="26"/>
    </row>
    <row r="2636" spans="1:11" hidden="1" x14ac:dyDescent="0.35">
      <c r="A2636" s="22" t="s">
        <v>361</v>
      </c>
      <c r="B2636" s="22" t="s">
        <v>192</v>
      </c>
      <c r="C2636" s="22">
        <v>5</v>
      </c>
      <c r="D2636" s="22" t="s">
        <v>193</v>
      </c>
      <c r="E2636" s="22">
        <v>5315</v>
      </c>
      <c r="F2636" s="22" t="s">
        <v>361</v>
      </c>
      <c r="H2636" s="19"/>
      <c r="K2636" s="26"/>
    </row>
    <row r="2637" spans="1:11" hidden="1" x14ac:dyDescent="0.35">
      <c r="A2637" s="22" t="s">
        <v>362</v>
      </c>
      <c r="B2637" s="22" t="s">
        <v>192</v>
      </c>
      <c r="C2637" s="22">
        <v>5</v>
      </c>
      <c r="D2637" s="22" t="s">
        <v>193</v>
      </c>
      <c r="E2637" s="22">
        <v>5318</v>
      </c>
      <c r="F2637" s="22" t="s">
        <v>362</v>
      </c>
      <c r="H2637" s="19"/>
      <c r="K2637" s="26"/>
    </row>
    <row r="2638" spans="1:11" hidden="1" x14ac:dyDescent="0.35">
      <c r="A2638" s="22" t="s">
        <v>363</v>
      </c>
      <c r="B2638" s="22" t="s">
        <v>192</v>
      </c>
      <c r="C2638" s="22">
        <v>5</v>
      </c>
      <c r="D2638" s="22" t="s">
        <v>193</v>
      </c>
      <c r="E2638" s="22">
        <v>5321</v>
      </c>
      <c r="F2638" s="22" t="s">
        <v>363</v>
      </c>
      <c r="H2638" s="19"/>
      <c r="K2638" s="26"/>
    </row>
    <row r="2639" spans="1:11" hidden="1" x14ac:dyDescent="0.35">
      <c r="A2639" s="22" t="s">
        <v>364</v>
      </c>
      <c r="B2639" s="22" t="s">
        <v>192</v>
      </c>
      <c r="C2639" s="22">
        <v>5</v>
      </c>
      <c r="D2639" s="22" t="s">
        <v>193</v>
      </c>
      <c r="E2639" s="22">
        <v>5347</v>
      </c>
      <c r="F2639" s="22" t="s">
        <v>364</v>
      </c>
      <c r="H2639" s="19"/>
      <c r="K2639" s="26"/>
    </row>
    <row r="2640" spans="1:11" hidden="1" x14ac:dyDescent="0.35">
      <c r="A2640" s="22" t="s">
        <v>365</v>
      </c>
      <c r="B2640" s="22" t="s">
        <v>192</v>
      </c>
      <c r="C2640" s="22">
        <v>5</v>
      </c>
      <c r="D2640" s="22" t="s">
        <v>193</v>
      </c>
      <c r="E2640" s="22">
        <v>5353</v>
      </c>
      <c r="F2640" s="22" t="s">
        <v>365</v>
      </c>
      <c r="H2640" s="19"/>
      <c r="K2640" s="26"/>
    </row>
    <row r="2641" spans="1:11" hidden="1" x14ac:dyDescent="0.35">
      <c r="A2641" s="22" t="s">
        <v>366</v>
      </c>
      <c r="B2641" s="22" t="s">
        <v>192</v>
      </c>
      <c r="C2641" s="22">
        <v>5</v>
      </c>
      <c r="D2641" s="22" t="s">
        <v>193</v>
      </c>
      <c r="E2641" s="22">
        <v>5361</v>
      </c>
      <c r="F2641" s="22" t="s">
        <v>366</v>
      </c>
      <c r="H2641" s="19"/>
      <c r="K2641" s="26"/>
    </row>
    <row r="2642" spans="1:11" hidden="1" x14ac:dyDescent="0.35">
      <c r="A2642" s="22" t="s">
        <v>367</v>
      </c>
      <c r="B2642" s="22" t="s">
        <v>192</v>
      </c>
      <c r="C2642" s="22">
        <v>5</v>
      </c>
      <c r="D2642" s="22" t="s">
        <v>193</v>
      </c>
      <c r="E2642" s="22">
        <v>5364</v>
      </c>
      <c r="F2642" s="22" t="s">
        <v>367</v>
      </c>
      <c r="H2642" s="19"/>
      <c r="K2642" s="26"/>
    </row>
    <row r="2643" spans="1:11" hidden="1" x14ac:dyDescent="0.35">
      <c r="A2643" s="22" t="s">
        <v>368</v>
      </c>
      <c r="B2643" s="22" t="s">
        <v>192</v>
      </c>
      <c r="C2643" s="22">
        <v>5</v>
      </c>
      <c r="D2643" s="22" t="s">
        <v>193</v>
      </c>
      <c r="E2643" s="22">
        <v>5368</v>
      </c>
      <c r="F2643" s="22" t="s">
        <v>368</v>
      </c>
      <c r="H2643" s="19"/>
      <c r="K2643" s="26"/>
    </row>
    <row r="2644" spans="1:11" hidden="1" x14ac:dyDescent="0.35">
      <c r="A2644" s="22" t="s">
        <v>369</v>
      </c>
      <c r="B2644" s="22" t="s">
        <v>192</v>
      </c>
      <c r="C2644" s="22">
        <v>5</v>
      </c>
      <c r="D2644" s="22" t="s">
        <v>193</v>
      </c>
      <c r="E2644" s="22">
        <v>5376</v>
      </c>
      <c r="F2644" s="22" t="s">
        <v>369</v>
      </c>
      <c r="H2644" s="19"/>
      <c r="K2644" s="26"/>
    </row>
    <row r="2645" spans="1:11" hidden="1" x14ac:dyDescent="0.35">
      <c r="A2645" s="22" t="s">
        <v>370</v>
      </c>
      <c r="B2645" s="22" t="s">
        <v>192</v>
      </c>
      <c r="C2645" s="22">
        <v>5</v>
      </c>
      <c r="D2645" s="22" t="s">
        <v>193</v>
      </c>
      <c r="E2645" s="22">
        <v>539</v>
      </c>
      <c r="F2645" s="22" t="s">
        <v>370</v>
      </c>
      <c r="H2645" s="19"/>
      <c r="K2645" s="26"/>
    </row>
    <row r="2646" spans="1:11" hidden="1" x14ac:dyDescent="0.35">
      <c r="A2646" s="22" t="s">
        <v>371</v>
      </c>
      <c r="B2646" s="22" t="s">
        <v>192</v>
      </c>
      <c r="C2646" s="22">
        <v>5</v>
      </c>
      <c r="D2646" s="22" t="s">
        <v>193</v>
      </c>
      <c r="E2646" s="22">
        <v>54</v>
      </c>
      <c r="F2646" s="22" t="s">
        <v>371</v>
      </c>
      <c r="H2646" s="19"/>
      <c r="K2646" s="26"/>
    </row>
    <row r="2647" spans="1:11" hidden="1" x14ac:dyDescent="0.35">
      <c r="A2647" s="22" t="s">
        <v>372</v>
      </c>
      <c r="B2647" s="22" t="s">
        <v>192</v>
      </c>
      <c r="C2647" s="22">
        <v>5</v>
      </c>
      <c r="D2647" s="22" t="s">
        <v>193</v>
      </c>
      <c r="E2647" s="22">
        <v>5411</v>
      </c>
      <c r="F2647" s="22" t="s">
        <v>372</v>
      </c>
      <c r="H2647" s="19"/>
      <c r="K2647" s="26"/>
    </row>
    <row r="2648" spans="1:11" hidden="1" x14ac:dyDescent="0.35">
      <c r="A2648" s="22" t="s">
        <v>373</v>
      </c>
      <c r="B2648" s="22" t="s">
        <v>192</v>
      </c>
      <c r="C2648" s="22">
        <v>5</v>
      </c>
      <c r="D2648" s="22" t="s">
        <v>193</v>
      </c>
      <c r="E2648" s="22">
        <v>5425</v>
      </c>
      <c r="F2648" s="22" t="s">
        <v>373</v>
      </c>
      <c r="H2648" s="19"/>
      <c r="K2648" s="26"/>
    </row>
    <row r="2649" spans="1:11" hidden="1" x14ac:dyDescent="0.35">
      <c r="A2649" s="22" t="s">
        <v>374</v>
      </c>
      <c r="B2649" s="22" t="s">
        <v>192</v>
      </c>
      <c r="C2649" s="22">
        <v>5</v>
      </c>
      <c r="D2649" s="22" t="s">
        <v>193</v>
      </c>
      <c r="E2649" s="22">
        <v>544</v>
      </c>
      <c r="F2649" s="22" t="s">
        <v>374</v>
      </c>
      <c r="H2649" s="19"/>
      <c r="K2649" s="26"/>
    </row>
    <row r="2650" spans="1:11" hidden="1" x14ac:dyDescent="0.35">
      <c r="A2650" s="22" t="s">
        <v>375</v>
      </c>
      <c r="B2650" s="22" t="s">
        <v>192</v>
      </c>
      <c r="C2650" s="22">
        <v>5</v>
      </c>
      <c r="D2650" s="22" t="s">
        <v>193</v>
      </c>
      <c r="E2650" s="22">
        <v>5467</v>
      </c>
      <c r="F2650" s="22" t="s">
        <v>375</v>
      </c>
      <c r="H2650" s="19"/>
      <c r="K2650" s="26"/>
    </row>
    <row r="2651" spans="1:11" hidden="1" x14ac:dyDescent="0.35">
      <c r="A2651" s="22" t="s">
        <v>376</v>
      </c>
      <c r="B2651" s="22" t="s">
        <v>192</v>
      </c>
      <c r="C2651" s="22">
        <v>5</v>
      </c>
      <c r="D2651" s="22" t="s">
        <v>193</v>
      </c>
      <c r="E2651" s="22">
        <v>5475</v>
      </c>
      <c r="F2651" s="22" t="s">
        <v>376</v>
      </c>
      <c r="H2651" s="19"/>
      <c r="K2651" s="26"/>
    </row>
    <row r="2652" spans="1:11" hidden="1" x14ac:dyDescent="0.35">
      <c r="A2652" s="22" t="s">
        <v>377</v>
      </c>
      <c r="B2652" s="22" t="s">
        <v>192</v>
      </c>
      <c r="C2652" s="22">
        <v>5</v>
      </c>
      <c r="D2652" s="22" t="s">
        <v>193</v>
      </c>
      <c r="E2652" s="22">
        <v>548</v>
      </c>
      <c r="F2652" s="22" t="s">
        <v>377</v>
      </c>
      <c r="H2652" s="19"/>
      <c r="K2652" s="26"/>
    </row>
    <row r="2653" spans="1:11" hidden="1" x14ac:dyDescent="0.35">
      <c r="A2653" s="22" t="s">
        <v>378</v>
      </c>
      <c r="B2653" s="22" t="s">
        <v>192</v>
      </c>
      <c r="C2653" s="22">
        <v>5</v>
      </c>
      <c r="D2653" s="22" t="s">
        <v>193</v>
      </c>
      <c r="E2653" s="22">
        <v>5483</v>
      </c>
      <c r="F2653" s="22" t="s">
        <v>378</v>
      </c>
      <c r="H2653" s="19"/>
      <c r="K2653" s="26"/>
    </row>
    <row r="2654" spans="1:11" hidden="1" x14ac:dyDescent="0.35">
      <c r="A2654" s="22" t="s">
        <v>379</v>
      </c>
      <c r="B2654" s="22" t="s">
        <v>192</v>
      </c>
      <c r="C2654" s="22">
        <v>5</v>
      </c>
      <c r="D2654" s="22" t="s">
        <v>193</v>
      </c>
      <c r="E2654" s="22">
        <v>5495</v>
      </c>
      <c r="F2654" s="22" t="s">
        <v>379</v>
      </c>
      <c r="H2654" s="19"/>
      <c r="K2654" s="26"/>
    </row>
    <row r="2655" spans="1:11" hidden="1" x14ac:dyDescent="0.35">
      <c r="A2655" s="22" t="s">
        <v>380</v>
      </c>
      <c r="B2655" s="22" t="s">
        <v>192</v>
      </c>
      <c r="C2655" s="22">
        <v>5</v>
      </c>
      <c r="D2655" s="22" t="s">
        <v>193</v>
      </c>
      <c r="E2655" s="22">
        <v>549</v>
      </c>
      <c r="F2655" s="22" t="s">
        <v>380</v>
      </c>
      <c r="H2655" s="19"/>
      <c r="K2655" s="26"/>
    </row>
    <row r="2656" spans="1:11" hidden="1" x14ac:dyDescent="0.35">
      <c r="A2656" s="22" t="s">
        <v>381</v>
      </c>
      <c r="B2656" s="22" t="s">
        <v>192</v>
      </c>
      <c r="C2656" s="22">
        <v>5</v>
      </c>
      <c r="D2656" s="22" t="s">
        <v>193</v>
      </c>
      <c r="E2656" s="22">
        <v>5501</v>
      </c>
      <c r="F2656" s="22" t="s">
        <v>381</v>
      </c>
      <c r="H2656" s="19"/>
      <c r="K2656" s="26"/>
    </row>
    <row r="2657" spans="1:11" hidden="1" x14ac:dyDescent="0.35">
      <c r="A2657" s="22" t="s">
        <v>382</v>
      </c>
      <c r="B2657" s="22" t="s">
        <v>192</v>
      </c>
      <c r="C2657" s="22">
        <v>5</v>
      </c>
      <c r="D2657" s="22" t="s">
        <v>193</v>
      </c>
      <c r="E2657" s="22">
        <v>5541</v>
      </c>
      <c r="F2657" s="22" t="s">
        <v>382</v>
      </c>
      <c r="H2657" s="19"/>
      <c r="K2657" s="26"/>
    </row>
    <row r="2658" spans="1:11" hidden="1" x14ac:dyDescent="0.35">
      <c r="A2658" s="22" t="s">
        <v>383</v>
      </c>
      <c r="B2658" s="22" t="s">
        <v>192</v>
      </c>
      <c r="C2658" s="22">
        <v>5</v>
      </c>
      <c r="D2658" s="22" t="s">
        <v>193</v>
      </c>
      <c r="E2658" s="22">
        <v>5543</v>
      </c>
      <c r="F2658" s="22" t="s">
        <v>383</v>
      </c>
      <c r="H2658" s="19"/>
      <c r="K2658" s="26"/>
    </row>
    <row r="2659" spans="1:11" hidden="1" x14ac:dyDescent="0.35">
      <c r="A2659" s="22" t="s">
        <v>384</v>
      </c>
      <c r="B2659" s="22" t="s">
        <v>192</v>
      </c>
      <c r="C2659" s="22">
        <v>5</v>
      </c>
      <c r="D2659" s="22" t="s">
        <v>193</v>
      </c>
      <c r="E2659" s="22">
        <v>5576</v>
      </c>
      <c r="F2659" s="22" t="s">
        <v>384</v>
      </c>
      <c r="H2659" s="19"/>
      <c r="K2659" s="26"/>
    </row>
    <row r="2660" spans="1:11" hidden="1" x14ac:dyDescent="0.35">
      <c r="A2660" s="22" t="s">
        <v>385</v>
      </c>
      <c r="B2660" s="22" t="s">
        <v>192</v>
      </c>
      <c r="C2660" s="22">
        <v>5</v>
      </c>
      <c r="D2660" s="22" t="s">
        <v>193</v>
      </c>
      <c r="E2660" s="22">
        <v>5579</v>
      </c>
      <c r="F2660" s="22" t="s">
        <v>385</v>
      </c>
      <c r="H2660" s="19"/>
      <c r="K2660" s="26"/>
    </row>
    <row r="2661" spans="1:11" hidden="1" x14ac:dyDescent="0.35">
      <c r="A2661" s="22" t="s">
        <v>386</v>
      </c>
      <c r="B2661" s="22" t="s">
        <v>192</v>
      </c>
      <c r="C2661" s="22">
        <v>5</v>
      </c>
      <c r="D2661" s="22" t="s">
        <v>193</v>
      </c>
      <c r="E2661" s="22">
        <v>5585</v>
      </c>
      <c r="F2661" s="22" t="s">
        <v>386</v>
      </c>
      <c r="H2661" s="19"/>
      <c r="K2661" s="26"/>
    </row>
    <row r="2662" spans="1:11" hidden="1" x14ac:dyDescent="0.35">
      <c r="A2662" s="22" t="s">
        <v>387</v>
      </c>
      <c r="B2662" s="22" t="s">
        <v>192</v>
      </c>
      <c r="C2662" s="22">
        <v>5</v>
      </c>
      <c r="D2662" s="22" t="s">
        <v>193</v>
      </c>
      <c r="E2662" s="22">
        <v>5591</v>
      </c>
      <c r="F2662" s="22" t="s">
        <v>387</v>
      </c>
      <c r="H2662" s="19"/>
      <c r="K2662" s="26"/>
    </row>
    <row r="2663" spans="1:11" hidden="1" x14ac:dyDescent="0.35">
      <c r="A2663" s="22" t="s">
        <v>388</v>
      </c>
      <c r="B2663" s="22" t="s">
        <v>192</v>
      </c>
      <c r="C2663" s="22">
        <v>5</v>
      </c>
      <c r="D2663" s="22" t="s">
        <v>193</v>
      </c>
      <c r="E2663" s="22">
        <v>5604</v>
      </c>
      <c r="F2663" s="22" t="s">
        <v>388</v>
      </c>
      <c r="H2663" s="19"/>
      <c r="K2663" s="26"/>
    </row>
    <row r="2664" spans="1:11" hidden="1" x14ac:dyDescent="0.35">
      <c r="A2664" s="22" t="s">
        <v>389</v>
      </c>
      <c r="B2664" s="22" t="s">
        <v>192</v>
      </c>
      <c r="C2664" s="22">
        <v>5</v>
      </c>
      <c r="D2664" s="22" t="s">
        <v>193</v>
      </c>
      <c r="E2664" s="22">
        <v>5607</v>
      </c>
      <c r="F2664" s="22" t="s">
        <v>389</v>
      </c>
      <c r="H2664" s="19"/>
      <c r="K2664" s="26"/>
    </row>
    <row r="2665" spans="1:11" hidden="1" x14ac:dyDescent="0.35">
      <c r="A2665" s="22" t="s">
        <v>390</v>
      </c>
      <c r="B2665" s="22" t="s">
        <v>192</v>
      </c>
      <c r="C2665" s="22">
        <v>5</v>
      </c>
      <c r="D2665" s="22" t="s">
        <v>193</v>
      </c>
      <c r="E2665" s="22">
        <v>5628</v>
      </c>
      <c r="F2665" s="22" t="s">
        <v>390</v>
      </c>
      <c r="H2665" s="19"/>
      <c r="K2665" s="26"/>
    </row>
    <row r="2666" spans="1:11" hidden="1" x14ac:dyDescent="0.35">
      <c r="A2666" s="22" t="s">
        <v>391</v>
      </c>
      <c r="B2666" s="22" t="s">
        <v>192</v>
      </c>
      <c r="C2666" s="22">
        <v>5</v>
      </c>
      <c r="D2666" s="22" t="s">
        <v>193</v>
      </c>
      <c r="E2666" s="22">
        <v>5642</v>
      </c>
      <c r="F2666" s="22" t="s">
        <v>391</v>
      </c>
      <c r="H2666" s="19"/>
      <c r="K2666" s="26"/>
    </row>
    <row r="2667" spans="1:11" hidden="1" x14ac:dyDescent="0.35">
      <c r="A2667" s="22" t="s">
        <v>392</v>
      </c>
      <c r="B2667" s="22" t="s">
        <v>192</v>
      </c>
      <c r="C2667" s="22">
        <v>5</v>
      </c>
      <c r="D2667" s="22" t="s">
        <v>193</v>
      </c>
      <c r="E2667" s="22">
        <v>5647</v>
      </c>
      <c r="F2667" s="22" t="s">
        <v>392</v>
      </c>
      <c r="H2667" s="19"/>
      <c r="K2667" s="26"/>
    </row>
    <row r="2668" spans="1:11" hidden="1" x14ac:dyDescent="0.35">
      <c r="A2668" s="22" t="s">
        <v>393</v>
      </c>
      <c r="B2668" s="22" t="s">
        <v>192</v>
      </c>
      <c r="C2668" s="22">
        <v>5</v>
      </c>
      <c r="D2668" s="22" t="s">
        <v>193</v>
      </c>
      <c r="E2668" s="22">
        <v>5649</v>
      </c>
      <c r="F2668" s="22" t="s">
        <v>393</v>
      </c>
      <c r="H2668" s="19"/>
      <c r="K2668" s="26"/>
    </row>
    <row r="2669" spans="1:11" hidden="1" x14ac:dyDescent="0.35">
      <c r="A2669" s="22" t="s">
        <v>394</v>
      </c>
      <c r="B2669" s="22" t="s">
        <v>192</v>
      </c>
      <c r="C2669" s="22">
        <v>5</v>
      </c>
      <c r="D2669" s="22" t="s">
        <v>193</v>
      </c>
      <c r="E2669" s="22">
        <v>5652</v>
      </c>
      <c r="F2669" s="22" t="s">
        <v>394</v>
      </c>
      <c r="H2669" s="19"/>
      <c r="K2669" s="26"/>
    </row>
    <row r="2670" spans="1:11" hidden="1" x14ac:dyDescent="0.35">
      <c r="A2670" s="22" t="s">
        <v>395</v>
      </c>
      <c r="B2670" s="22" t="s">
        <v>192</v>
      </c>
      <c r="C2670" s="22">
        <v>5</v>
      </c>
      <c r="D2670" s="22" t="s">
        <v>193</v>
      </c>
      <c r="E2670" s="22">
        <v>5656</v>
      </c>
      <c r="F2670" s="22" t="s">
        <v>395</v>
      </c>
      <c r="H2670" s="19"/>
      <c r="K2670" s="26"/>
    </row>
    <row r="2671" spans="1:11" hidden="1" x14ac:dyDescent="0.35">
      <c r="A2671" s="22" t="s">
        <v>396</v>
      </c>
      <c r="B2671" s="22" t="s">
        <v>192</v>
      </c>
      <c r="C2671" s="22">
        <v>5</v>
      </c>
      <c r="D2671" s="22" t="s">
        <v>193</v>
      </c>
      <c r="E2671" s="22">
        <v>5658</v>
      </c>
      <c r="F2671" s="22" t="s">
        <v>396</v>
      </c>
      <c r="H2671" s="19"/>
      <c r="K2671" s="26"/>
    </row>
    <row r="2672" spans="1:11" hidden="1" x14ac:dyDescent="0.35">
      <c r="A2672" s="22" t="s">
        <v>397</v>
      </c>
      <c r="B2672" s="22" t="s">
        <v>192</v>
      </c>
      <c r="C2672" s="22">
        <v>5</v>
      </c>
      <c r="D2672" s="22" t="s">
        <v>193</v>
      </c>
      <c r="E2672" s="22">
        <v>5659</v>
      </c>
      <c r="F2672" s="22" t="s">
        <v>397</v>
      </c>
      <c r="H2672" s="19"/>
      <c r="K2672" s="26"/>
    </row>
    <row r="2673" spans="1:11" hidden="1" x14ac:dyDescent="0.35">
      <c r="A2673" s="22" t="s">
        <v>398</v>
      </c>
      <c r="B2673" s="22" t="s">
        <v>192</v>
      </c>
      <c r="C2673" s="22">
        <v>5</v>
      </c>
      <c r="D2673" s="22" t="s">
        <v>193</v>
      </c>
      <c r="E2673" s="22">
        <v>566</v>
      </c>
      <c r="F2673" s="22" t="s">
        <v>398</v>
      </c>
      <c r="H2673" s="19"/>
      <c r="K2673" s="26"/>
    </row>
    <row r="2674" spans="1:11" hidden="1" x14ac:dyDescent="0.35">
      <c r="A2674" s="22" t="s">
        <v>399</v>
      </c>
      <c r="B2674" s="22" t="s">
        <v>192</v>
      </c>
      <c r="C2674" s="22">
        <v>5</v>
      </c>
      <c r="D2674" s="22" t="s">
        <v>193</v>
      </c>
      <c r="E2674" s="22">
        <v>5664</v>
      </c>
      <c r="F2674" s="22" t="s">
        <v>399</v>
      </c>
      <c r="H2674" s="19"/>
      <c r="K2674" s="26"/>
    </row>
    <row r="2675" spans="1:11" hidden="1" x14ac:dyDescent="0.35">
      <c r="A2675" s="22" t="s">
        <v>400</v>
      </c>
      <c r="B2675" s="22" t="s">
        <v>192</v>
      </c>
      <c r="C2675" s="22">
        <v>5</v>
      </c>
      <c r="D2675" s="22" t="s">
        <v>193</v>
      </c>
      <c r="E2675" s="22">
        <v>5665</v>
      </c>
      <c r="F2675" s="22" t="s">
        <v>400</v>
      </c>
      <c r="H2675" s="19"/>
      <c r="K2675" s="26"/>
    </row>
    <row r="2676" spans="1:11" hidden="1" x14ac:dyDescent="0.35">
      <c r="A2676" s="22" t="s">
        <v>401</v>
      </c>
      <c r="B2676" s="22" t="s">
        <v>192</v>
      </c>
      <c r="C2676" s="22">
        <v>5</v>
      </c>
      <c r="D2676" s="22" t="s">
        <v>193</v>
      </c>
      <c r="E2676" s="22">
        <v>5667</v>
      </c>
      <c r="F2676" s="22" t="s">
        <v>401</v>
      </c>
      <c r="H2676" s="19"/>
      <c r="K2676" s="26"/>
    </row>
    <row r="2677" spans="1:11" hidden="1" x14ac:dyDescent="0.35">
      <c r="A2677" s="22" t="s">
        <v>402</v>
      </c>
      <c r="B2677" s="22" t="s">
        <v>192</v>
      </c>
      <c r="C2677" s="22">
        <v>5</v>
      </c>
      <c r="D2677" s="22" t="s">
        <v>193</v>
      </c>
      <c r="E2677" s="22">
        <v>567</v>
      </c>
      <c r="F2677" s="22" t="s">
        <v>402</v>
      </c>
      <c r="H2677" s="19"/>
      <c r="K2677" s="26"/>
    </row>
    <row r="2678" spans="1:11" hidden="1" x14ac:dyDescent="0.35">
      <c r="A2678" s="22" t="s">
        <v>403</v>
      </c>
      <c r="B2678" s="22" t="s">
        <v>192</v>
      </c>
      <c r="C2678" s="22">
        <v>5</v>
      </c>
      <c r="D2678" s="22" t="s">
        <v>193</v>
      </c>
      <c r="E2678" s="22">
        <v>5674</v>
      </c>
      <c r="F2678" s="22" t="s">
        <v>403</v>
      </c>
      <c r="H2678" s="19"/>
      <c r="K2678" s="26"/>
    </row>
    <row r="2679" spans="1:11" hidden="1" x14ac:dyDescent="0.35">
      <c r="A2679" s="22" t="s">
        <v>404</v>
      </c>
      <c r="B2679" s="22" t="s">
        <v>192</v>
      </c>
      <c r="C2679" s="22">
        <v>5</v>
      </c>
      <c r="D2679" s="22" t="s">
        <v>193</v>
      </c>
      <c r="E2679" s="22">
        <v>5679</v>
      </c>
      <c r="F2679" s="22" t="s">
        <v>404</v>
      </c>
      <c r="H2679" s="19"/>
      <c r="K2679" s="26"/>
    </row>
    <row r="2680" spans="1:11" hidden="1" x14ac:dyDescent="0.35">
      <c r="A2680" s="22" t="s">
        <v>405</v>
      </c>
      <c r="B2680" s="22" t="s">
        <v>192</v>
      </c>
      <c r="C2680" s="22">
        <v>5</v>
      </c>
      <c r="D2680" s="22" t="s">
        <v>193</v>
      </c>
      <c r="E2680" s="22">
        <v>5686</v>
      </c>
      <c r="F2680" s="22" t="s">
        <v>405</v>
      </c>
      <c r="H2680" s="19"/>
      <c r="K2680" s="26"/>
    </row>
    <row r="2681" spans="1:11" hidden="1" x14ac:dyDescent="0.35">
      <c r="A2681" s="22" t="s">
        <v>406</v>
      </c>
      <c r="B2681" s="22" t="s">
        <v>192</v>
      </c>
      <c r="C2681" s="22">
        <v>5</v>
      </c>
      <c r="D2681" s="22" t="s">
        <v>193</v>
      </c>
      <c r="E2681" s="22">
        <v>5042</v>
      </c>
      <c r="F2681" s="22" t="s">
        <v>406</v>
      </c>
      <c r="H2681" s="19"/>
      <c r="K2681" s="26"/>
    </row>
    <row r="2682" spans="1:11" hidden="1" x14ac:dyDescent="0.35">
      <c r="A2682" s="22" t="s">
        <v>407</v>
      </c>
      <c r="B2682" s="22" t="s">
        <v>192</v>
      </c>
      <c r="C2682" s="22">
        <v>5</v>
      </c>
      <c r="D2682" s="22" t="s">
        <v>193</v>
      </c>
      <c r="E2682" s="22">
        <v>569</v>
      </c>
      <c r="F2682" s="22" t="s">
        <v>407</v>
      </c>
      <c r="H2682" s="19"/>
      <c r="K2682" s="26"/>
    </row>
    <row r="2683" spans="1:11" hidden="1" x14ac:dyDescent="0.35">
      <c r="A2683" s="22" t="s">
        <v>408</v>
      </c>
      <c r="B2683" s="22" t="s">
        <v>192</v>
      </c>
      <c r="C2683" s="22">
        <v>5</v>
      </c>
      <c r="D2683" s="22" t="s">
        <v>193</v>
      </c>
      <c r="E2683" s="22">
        <v>5736</v>
      </c>
      <c r="F2683" s="22" t="s">
        <v>408</v>
      </c>
      <c r="H2683" s="19"/>
      <c r="K2683" s="26"/>
    </row>
    <row r="2684" spans="1:11" hidden="1" x14ac:dyDescent="0.35">
      <c r="A2684" s="22" t="s">
        <v>409</v>
      </c>
      <c r="B2684" s="22" t="s">
        <v>192</v>
      </c>
      <c r="C2684" s="22">
        <v>5</v>
      </c>
      <c r="D2684" s="22" t="s">
        <v>193</v>
      </c>
      <c r="E2684" s="22">
        <v>5756</v>
      </c>
      <c r="F2684" s="22" t="s">
        <v>409</v>
      </c>
      <c r="H2684" s="19"/>
      <c r="K2684" s="26"/>
    </row>
    <row r="2685" spans="1:11" hidden="1" x14ac:dyDescent="0.35">
      <c r="A2685" s="22" t="s">
        <v>410</v>
      </c>
      <c r="B2685" s="22" t="s">
        <v>192</v>
      </c>
      <c r="C2685" s="22">
        <v>5</v>
      </c>
      <c r="D2685" s="22" t="s">
        <v>193</v>
      </c>
      <c r="E2685" s="22">
        <v>5761</v>
      </c>
      <c r="F2685" s="22" t="s">
        <v>410</v>
      </c>
      <c r="H2685" s="19"/>
      <c r="K2685" s="26"/>
    </row>
    <row r="2686" spans="1:11" hidden="1" x14ac:dyDescent="0.35">
      <c r="A2686" s="22" t="s">
        <v>411</v>
      </c>
      <c r="B2686" s="22" t="s">
        <v>192</v>
      </c>
      <c r="C2686" s="22">
        <v>5</v>
      </c>
      <c r="D2686" s="22" t="s">
        <v>193</v>
      </c>
      <c r="E2686" s="22">
        <v>5789</v>
      </c>
      <c r="F2686" s="22" t="s">
        <v>411</v>
      </c>
      <c r="H2686" s="19"/>
      <c r="K2686" s="26"/>
    </row>
    <row r="2687" spans="1:11" hidden="1" x14ac:dyDescent="0.35">
      <c r="A2687" s="22" t="s">
        <v>412</v>
      </c>
      <c r="B2687" s="22" t="s">
        <v>192</v>
      </c>
      <c r="C2687" s="22">
        <v>5</v>
      </c>
      <c r="D2687" s="22" t="s">
        <v>193</v>
      </c>
      <c r="E2687" s="22">
        <v>579</v>
      </c>
      <c r="F2687" s="22" t="s">
        <v>412</v>
      </c>
      <c r="H2687" s="19"/>
      <c r="K2687" s="26"/>
    </row>
    <row r="2688" spans="1:11" hidden="1" x14ac:dyDescent="0.35">
      <c r="A2688" s="22" t="s">
        <v>413</v>
      </c>
      <c r="B2688" s="22" t="s">
        <v>192</v>
      </c>
      <c r="C2688" s="22">
        <v>5</v>
      </c>
      <c r="D2688" s="22" t="s">
        <v>193</v>
      </c>
      <c r="E2688" s="22">
        <v>5792</v>
      </c>
      <c r="F2688" s="22" t="s">
        <v>413</v>
      </c>
      <c r="H2688" s="19"/>
      <c r="K2688" s="26"/>
    </row>
    <row r="2689" spans="1:11" hidden="1" x14ac:dyDescent="0.35">
      <c r="A2689" s="22" t="s">
        <v>414</v>
      </c>
      <c r="B2689" s="22" t="s">
        <v>192</v>
      </c>
      <c r="C2689" s="22">
        <v>5</v>
      </c>
      <c r="D2689" s="22" t="s">
        <v>193</v>
      </c>
      <c r="E2689" s="22">
        <v>5809</v>
      </c>
      <c r="F2689" s="22" t="s">
        <v>414</v>
      </c>
      <c r="H2689" s="19"/>
      <c r="K2689" s="26"/>
    </row>
    <row r="2690" spans="1:11" hidden="1" x14ac:dyDescent="0.35">
      <c r="A2690" s="22" t="s">
        <v>415</v>
      </c>
      <c r="B2690" s="22" t="s">
        <v>192</v>
      </c>
      <c r="C2690" s="22">
        <v>5</v>
      </c>
      <c r="D2690" s="22" t="s">
        <v>193</v>
      </c>
      <c r="E2690" s="22">
        <v>5819</v>
      </c>
      <c r="F2690" s="22" t="s">
        <v>415</v>
      </c>
      <c r="H2690" s="19"/>
      <c r="K2690" s="26"/>
    </row>
    <row r="2691" spans="1:11" hidden="1" x14ac:dyDescent="0.35">
      <c r="A2691" s="22" t="s">
        <v>416</v>
      </c>
      <c r="B2691" s="22" t="s">
        <v>192</v>
      </c>
      <c r="C2691" s="22">
        <v>5</v>
      </c>
      <c r="D2691" s="22" t="s">
        <v>193</v>
      </c>
      <c r="E2691" s="22">
        <v>5837</v>
      </c>
      <c r="F2691" s="22" t="s">
        <v>416</v>
      </c>
      <c r="H2691" s="19"/>
      <c r="K2691" s="26"/>
    </row>
    <row r="2692" spans="1:11" hidden="1" x14ac:dyDescent="0.35">
      <c r="A2692" s="22" t="s">
        <v>417</v>
      </c>
      <c r="B2692" s="22" t="s">
        <v>192</v>
      </c>
      <c r="C2692" s="22">
        <v>5</v>
      </c>
      <c r="D2692" s="22" t="s">
        <v>193</v>
      </c>
      <c r="E2692" s="22">
        <v>5842</v>
      </c>
      <c r="F2692" s="22" t="s">
        <v>417</v>
      </c>
      <c r="H2692" s="19"/>
      <c r="K2692" s="26"/>
    </row>
    <row r="2693" spans="1:11" hidden="1" x14ac:dyDescent="0.35">
      <c r="A2693" s="22" t="s">
        <v>418</v>
      </c>
      <c r="B2693" s="22" t="s">
        <v>192</v>
      </c>
      <c r="C2693" s="22">
        <v>5</v>
      </c>
      <c r="D2693" s="22" t="s">
        <v>193</v>
      </c>
      <c r="E2693" s="22">
        <v>5847</v>
      </c>
      <c r="F2693" s="22" t="s">
        <v>418</v>
      </c>
      <c r="H2693" s="19"/>
      <c r="K2693" s="26"/>
    </row>
    <row r="2694" spans="1:11" hidden="1" x14ac:dyDescent="0.35">
      <c r="A2694" s="22" t="s">
        <v>419</v>
      </c>
      <c r="B2694" s="22" t="s">
        <v>192</v>
      </c>
      <c r="C2694" s="22">
        <v>5</v>
      </c>
      <c r="D2694" s="22" t="s">
        <v>193</v>
      </c>
      <c r="E2694" s="22">
        <v>5854</v>
      </c>
      <c r="F2694" s="22" t="s">
        <v>419</v>
      </c>
      <c r="H2694" s="19"/>
      <c r="K2694" s="26"/>
    </row>
    <row r="2695" spans="1:11" hidden="1" x14ac:dyDescent="0.35">
      <c r="A2695" s="22" t="s">
        <v>420</v>
      </c>
      <c r="B2695" s="22" t="s">
        <v>192</v>
      </c>
      <c r="C2695" s="22">
        <v>5</v>
      </c>
      <c r="D2695" s="22" t="s">
        <v>193</v>
      </c>
      <c r="E2695" s="22">
        <v>5856</v>
      </c>
      <c r="F2695" s="22" t="s">
        <v>420</v>
      </c>
      <c r="H2695" s="19"/>
      <c r="K2695" s="26"/>
    </row>
    <row r="2696" spans="1:11" hidden="1" x14ac:dyDescent="0.35">
      <c r="A2696" s="22" t="s">
        <v>421</v>
      </c>
      <c r="B2696" s="22" t="s">
        <v>192</v>
      </c>
      <c r="C2696" s="22">
        <v>5</v>
      </c>
      <c r="D2696" s="22" t="s">
        <v>193</v>
      </c>
      <c r="E2696" s="22">
        <v>5858</v>
      </c>
      <c r="F2696" s="22" t="s">
        <v>421</v>
      </c>
      <c r="H2696" s="19"/>
      <c r="K2696" s="26"/>
    </row>
    <row r="2697" spans="1:11" hidden="1" x14ac:dyDescent="0.35">
      <c r="A2697" s="22" t="s">
        <v>422</v>
      </c>
      <c r="B2697" s="22" t="s">
        <v>192</v>
      </c>
      <c r="C2697" s="22">
        <v>5</v>
      </c>
      <c r="D2697" s="22" t="s">
        <v>193</v>
      </c>
      <c r="E2697" s="22">
        <v>5861</v>
      </c>
      <c r="F2697" s="22" t="s">
        <v>422</v>
      </c>
      <c r="H2697" s="19"/>
      <c r="K2697" s="26"/>
    </row>
    <row r="2698" spans="1:11" hidden="1" x14ac:dyDescent="0.35">
      <c r="A2698" s="22" t="s">
        <v>423</v>
      </c>
      <c r="B2698" s="22" t="s">
        <v>192</v>
      </c>
      <c r="C2698" s="22">
        <v>5</v>
      </c>
      <c r="D2698" s="22" t="s">
        <v>193</v>
      </c>
      <c r="E2698" s="22">
        <v>5873</v>
      </c>
      <c r="F2698" s="22" t="s">
        <v>423</v>
      </c>
      <c r="H2698" s="19"/>
      <c r="K2698" s="26"/>
    </row>
    <row r="2699" spans="1:11" hidden="1" x14ac:dyDescent="0.35">
      <c r="A2699" s="22" t="s">
        <v>424</v>
      </c>
      <c r="B2699" s="22" t="s">
        <v>192</v>
      </c>
      <c r="C2699" s="22">
        <v>5</v>
      </c>
      <c r="D2699" s="22" t="s">
        <v>193</v>
      </c>
      <c r="E2699" s="22">
        <v>5885</v>
      </c>
      <c r="F2699" s="22" t="s">
        <v>424</v>
      </c>
      <c r="H2699" s="19"/>
      <c r="K2699" s="26"/>
    </row>
    <row r="2700" spans="1:11" hidden="1" x14ac:dyDescent="0.35">
      <c r="A2700" s="22" t="s">
        <v>425</v>
      </c>
      <c r="B2700" s="22" t="s">
        <v>192</v>
      </c>
      <c r="C2700" s="22">
        <v>5</v>
      </c>
      <c r="D2700" s="22" t="s">
        <v>193</v>
      </c>
      <c r="E2700" s="22">
        <v>5887</v>
      </c>
      <c r="F2700" s="22" t="s">
        <v>425</v>
      </c>
      <c r="H2700" s="19"/>
      <c r="K2700" s="26"/>
    </row>
    <row r="2701" spans="1:11" hidden="1" x14ac:dyDescent="0.35">
      <c r="A2701" s="22" t="s">
        <v>426</v>
      </c>
      <c r="B2701" s="22" t="s">
        <v>192</v>
      </c>
      <c r="C2701" s="22">
        <v>5</v>
      </c>
      <c r="D2701" s="22" t="s">
        <v>193</v>
      </c>
      <c r="E2701" s="22">
        <v>589</v>
      </c>
      <c r="F2701" s="22" t="s">
        <v>426</v>
      </c>
      <c r="H2701" s="19"/>
      <c r="K2701" s="26"/>
    </row>
    <row r="2702" spans="1:11" hidden="1" x14ac:dyDescent="0.35">
      <c r="A2702" s="22" t="s">
        <v>427</v>
      </c>
      <c r="B2702" s="22" t="s">
        <v>192</v>
      </c>
      <c r="C2702" s="22">
        <v>5</v>
      </c>
      <c r="D2702" s="22" t="s">
        <v>193</v>
      </c>
      <c r="E2702" s="22">
        <v>5893</v>
      </c>
      <c r="F2702" s="22" t="s">
        <v>427</v>
      </c>
      <c r="H2702" s="19"/>
      <c r="K2702" s="26"/>
    </row>
    <row r="2703" spans="1:11" hidden="1" x14ac:dyDescent="0.35">
      <c r="A2703" s="22" t="s">
        <v>428</v>
      </c>
      <c r="B2703" s="22" t="s">
        <v>192</v>
      </c>
      <c r="C2703" s="22">
        <v>5</v>
      </c>
      <c r="D2703" s="22" t="s">
        <v>193</v>
      </c>
      <c r="E2703" s="22">
        <v>5895</v>
      </c>
      <c r="F2703" s="22" t="s">
        <v>428</v>
      </c>
      <c r="H2703" s="19"/>
      <c r="K2703" s="26"/>
    </row>
    <row r="2704" spans="1:11" hidden="1" x14ac:dyDescent="0.35">
      <c r="A2704" s="22" t="s">
        <v>429</v>
      </c>
      <c r="B2704" s="22" t="s">
        <v>208</v>
      </c>
      <c r="C2704" s="22">
        <v>8</v>
      </c>
      <c r="D2704" s="22" t="s">
        <v>209</v>
      </c>
      <c r="E2704" s="22">
        <v>8078</v>
      </c>
      <c r="F2704" s="22" t="s">
        <v>429</v>
      </c>
      <c r="H2704" s="19"/>
      <c r="K2704" s="26"/>
    </row>
    <row r="2705" spans="1:11" hidden="1" x14ac:dyDescent="0.35">
      <c r="A2705" s="22" t="s">
        <v>430</v>
      </c>
      <c r="B2705" s="22" t="s">
        <v>208</v>
      </c>
      <c r="C2705" s="22">
        <v>8</v>
      </c>
      <c r="D2705" s="22" t="s">
        <v>209</v>
      </c>
      <c r="E2705" s="22">
        <v>8137</v>
      </c>
      <c r="F2705" s="22" t="s">
        <v>430</v>
      </c>
      <c r="H2705" s="19"/>
      <c r="K2705" s="26"/>
    </row>
    <row r="2706" spans="1:11" hidden="1" x14ac:dyDescent="0.35">
      <c r="A2706" s="22" t="s">
        <v>431</v>
      </c>
      <c r="B2706" s="22" t="s">
        <v>208</v>
      </c>
      <c r="C2706" s="22">
        <v>8</v>
      </c>
      <c r="D2706" s="22" t="s">
        <v>209</v>
      </c>
      <c r="E2706" s="22">
        <v>8141</v>
      </c>
      <c r="F2706" s="22" t="s">
        <v>431</v>
      </c>
      <c r="H2706" s="19"/>
      <c r="K2706" s="26"/>
    </row>
    <row r="2707" spans="1:11" hidden="1" x14ac:dyDescent="0.35">
      <c r="A2707" s="22" t="s">
        <v>432</v>
      </c>
      <c r="B2707" s="22" t="s">
        <v>208</v>
      </c>
      <c r="C2707" s="22">
        <v>8</v>
      </c>
      <c r="D2707" s="22" t="s">
        <v>209</v>
      </c>
      <c r="E2707" s="22">
        <v>8296</v>
      </c>
      <c r="F2707" s="22" t="s">
        <v>432</v>
      </c>
      <c r="H2707" s="19"/>
      <c r="K2707" s="26"/>
    </row>
    <row r="2708" spans="1:11" hidden="1" x14ac:dyDescent="0.35">
      <c r="A2708" s="22" t="s">
        <v>433</v>
      </c>
      <c r="B2708" s="22" t="s">
        <v>208</v>
      </c>
      <c r="C2708" s="22">
        <v>8</v>
      </c>
      <c r="D2708" s="22" t="s">
        <v>209</v>
      </c>
      <c r="E2708" s="22">
        <v>8372</v>
      </c>
      <c r="F2708" s="22" t="s">
        <v>433</v>
      </c>
      <c r="H2708" s="19"/>
      <c r="K2708" s="26"/>
    </row>
    <row r="2709" spans="1:11" hidden="1" x14ac:dyDescent="0.35">
      <c r="A2709" s="22" t="s">
        <v>434</v>
      </c>
      <c r="B2709" s="22" t="s">
        <v>208</v>
      </c>
      <c r="C2709" s="22">
        <v>8</v>
      </c>
      <c r="D2709" s="22" t="s">
        <v>209</v>
      </c>
      <c r="E2709" s="22">
        <v>8421</v>
      </c>
      <c r="F2709" s="22" t="s">
        <v>434</v>
      </c>
      <c r="H2709" s="19"/>
      <c r="K2709" s="26"/>
    </row>
    <row r="2710" spans="1:11" hidden="1" x14ac:dyDescent="0.35">
      <c r="A2710" s="22" t="s">
        <v>435</v>
      </c>
      <c r="B2710" s="22" t="s">
        <v>208</v>
      </c>
      <c r="C2710" s="22">
        <v>8</v>
      </c>
      <c r="D2710" s="22" t="s">
        <v>209</v>
      </c>
      <c r="E2710" s="22">
        <v>8433</v>
      </c>
      <c r="F2710" s="22" t="s">
        <v>435</v>
      </c>
      <c r="H2710" s="19"/>
      <c r="K2710" s="26"/>
    </row>
    <row r="2711" spans="1:11" hidden="1" x14ac:dyDescent="0.35">
      <c r="A2711" s="22" t="s">
        <v>436</v>
      </c>
      <c r="B2711" s="22" t="s">
        <v>208</v>
      </c>
      <c r="C2711" s="22">
        <v>8</v>
      </c>
      <c r="D2711" s="22" t="s">
        <v>209</v>
      </c>
      <c r="E2711" s="22">
        <v>8436</v>
      </c>
      <c r="F2711" s="22" t="s">
        <v>436</v>
      </c>
      <c r="H2711" s="19"/>
      <c r="K2711" s="26"/>
    </row>
    <row r="2712" spans="1:11" hidden="1" x14ac:dyDescent="0.35">
      <c r="A2712" s="22" t="s">
        <v>437</v>
      </c>
      <c r="B2712" s="22" t="s">
        <v>208</v>
      </c>
      <c r="C2712" s="22">
        <v>8</v>
      </c>
      <c r="D2712" s="22" t="s">
        <v>209</v>
      </c>
      <c r="E2712" s="22">
        <v>852</v>
      </c>
      <c r="F2712" s="22" t="s">
        <v>437</v>
      </c>
      <c r="H2712" s="19"/>
      <c r="K2712" s="26"/>
    </row>
    <row r="2713" spans="1:11" hidden="1" x14ac:dyDescent="0.35">
      <c r="A2713" s="22" t="s">
        <v>438</v>
      </c>
      <c r="B2713" s="22" t="s">
        <v>208</v>
      </c>
      <c r="C2713" s="22">
        <v>8</v>
      </c>
      <c r="D2713" s="22" t="s">
        <v>209</v>
      </c>
      <c r="E2713" s="22">
        <v>8549</v>
      </c>
      <c r="F2713" s="22" t="s">
        <v>438</v>
      </c>
      <c r="H2713" s="19"/>
      <c r="K2713" s="26"/>
    </row>
    <row r="2714" spans="1:11" hidden="1" x14ac:dyDescent="0.35">
      <c r="A2714" s="22" t="s">
        <v>439</v>
      </c>
      <c r="B2714" s="22" t="s">
        <v>208</v>
      </c>
      <c r="C2714" s="22">
        <v>8</v>
      </c>
      <c r="D2714" s="22" t="s">
        <v>209</v>
      </c>
      <c r="E2714" s="22">
        <v>8558</v>
      </c>
      <c r="F2714" s="22" t="s">
        <v>439</v>
      </c>
      <c r="H2714" s="19"/>
      <c r="K2714" s="26"/>
    </row>
    <row r="2715" spans="1:11" hidden="1" x14ac:dyDescent="0.35">
      <c r="A2715" s="22" t="s">
        <v>440</v>
      </c>
      <c r="B2715" s="22" t="s">
        <v>208</v>
      </c>
      <c r="C2715" s="22">
        <v>8</v>
      </c>
      <c r="D2715" s="22" t="s">
        <v>209</v>
      </c>
      <c r="E2715" s="22">
        <v>856</v>
      </c>
      <c r="F2715" s="22" t="s">
        <v>440</v>
      </c>
      <c r="H2715" s="19"/>
      <c r="K2715" s="26"/>
    </row>
    <row r="2716" spans="1:11" hidden="1" x14ac:dyDescent="0.35">
      <c r="A2716" s="22" t="s">
        <v>441</v>
      </c>
      <c r="B2716" s="22" t="s">
        <v>208</v>
      </c>
      <c r="C2716" s="22">
        <v>8</v>
      </c>
      <c r="D2716" s="22" t="s">
        <v>209</v>
      </c>
      <c r="E2716" s="22">
        <v>8573</v>
      </c>
      <c r="F2716" s="22" t="s">
        <v>441</v>
      </c>
      <c r="H2716" s="19"/>
      <c r="K2716" s="26"/>
    </row>
    <row r="2717" spans="1:11" hidden="1" x14ac:dyDescent="0.35">
      <c r="A2717" s="22" t="s">
        <v>442</v>
      </c>
      <c r="B2717" s="22" t="s">
        <v>208</v>
      </c>
      <c r="C2717" s="22">
        <v>8</v>
      </c>
      <c r="D2717" s="22" t="s">
        <v>209</v>
      </c>
      <c r="E2717" s="22">
        <v>8606</v>
      </c>
      <c r="F2717" s="22" t="s">
        <v>442</v>
      </c>
      <c r="H2717" s="19"/>
      <c r="K2717" s="26"/>
    </row>
    <row r="2718" spans="1:11" hidden="1" x14ac:dyDescent="0.35">
      <c r="A2718" s="22" t="s">
        <v>443</v>
      </c>
      <c r="B2718" s="22" t="s">
        <v>208</v>
      </c>
      <c r="C2718" s="22">
        <v>8</v>
      </c>
      <c r="D2718" s="22" t="s">
        <v>209</v>
      </c>
      <c r="E2718" s="22">
        <v>8634</v>
      </c>
      <c r="F2718" s="22" t="s">
        <v>443</v>
      </c>
      <c r="H2718" s="19"/>
      <c r="K2718" s="26"/>
    </row>
    <row r="2719" spans="1:11" hidden="1" x14ac:dyDescent="0.35">
      <c r="A2719" s="22" t="s">
        <v>390</v>
      </c>
      <c r="B2719" s="22" t="s">
        <v>208</v>
      </c>
      <c r="C2719" s="22">
        <v>8</v>
      </c>
      <c r="D2719" s="22" t="s">
        <v>209</v>
      </c>
      <c r="E2719" s="22">
        <v>8638</v>
      </c>
      <c r="F2719" s="22" t="s">
        <v>390</v>
      </c>
      <c r="H2719" s="19"/>
      <c r="K2719" s="26"/>
    </row>
    <row r="2720" spans="1:11" hidden="1" x14ac:dyDescent="0.35">
      <c r="A2720" s="22" t="s">
        <v>444</v>
      </c>
      <c r="B2720" s="22" t="s">
        <v>208</v>
      </c>
      <c r="C2720" s="22">
        <v>8</v>
      </c>
      <c r="D2720" s="22" t="s">
        <v>209</v>
      </c>
      <c r="E2720" s="22">
        <v>8675</v>
      </c>
      <c r="F2720" s="22" t="s">
        <v>444</v>
      </c>
      <c r="H2720" s="19"/>
      <c r="K2720" s="26"/>
    </row>
    <row r="2721" spans="1:11" hidden="1" x14ac:dyDescent="0.35">
      <c r="A2721" s="22" t="s">
        <v>445</v>
      </c>
      <c r="B2721" s="22" t="s">
        <v>208</v>
      </c>
      <c r="C2721" s="22">
        <v>8</v>
      </c>
      <c r="D2721" s="22" t="s">
        <v>209</v>
      </c>
      <c r="E2721" s="22">
        <v>8685</v>
      </c>
      <c r="F2721" s="22" t="s">
        <v>445</v>
      </c>
      <c r="H2721" s="19"/>
      <c r="K2721" s="26"/>
    </row>
    <row r="2722" spans="1:11" hidden="1" x14ac:dyDescent="0.35">
      <c r="A2722" s="22" t="s">
        <v>446</v>
      </c>
      <c r="B2722" s="22" t="s">
        <v>208</v>
      </c>
      <c r="C2722" s="22">
        <v>8</v>
      </c>
      <c r="D2722" s="22" t="s">
        <v>209</v>
      </c>
      <c r="E2722" s="22">
        <v>8758</v>
      </c>
      <c r="F2722" s="22" t="s">
        <v>446</v>
      </c>
      <c r="H2722" s="19"/>
      <c r="K2722" s="26"/>
    </row>
    <row r="2723" spans="1:11" hidden="1" x14ac:dyDescent="0.35">
      <c r="A2723" s="22" t="s">
        <v>447</v>
      </c>
      <c r="B2723" s="22" t="s">
        <v>208</v>
      </c>
      <c r="C2723" s="22">
        <v>8</v>
      </c>
      <c r="D2723" s="22" t="s">
        <v>209</v>
      </c>
      <c r="E2723" s="22">
        <v>877</v>
      </c>
      <c r="F2723" s="22" t="s">
        <v>447</v>
      </c>
      <c r="H2723" s="19"/>
      <c r="K2723" s="26"/>
    </row>
    <row r="2724" spans="1:11" hidden="1" x14ac:dyDescent="0.35">
      <c r="A2724" s="22" t="s">
        <v>448</v>
      </c>
      <c r="B2724" s="22" t="s">
        <v>208</v>
      </c>
      <c r="C2724" s="22">
        <v>8</v>
      </c>
      <c r="D2724" s="22" t="s">
        <v>209</v>
      </c>
      <c r="E2724" s="22">
        <v>8832</v>
      </c>
      <c r="F2724" s="22" t="s">
        <v>448</v>
      </c>
      <c r="H2724" s="19"/>
      <c r="K2724" s="26"/>
    </row>
    <row r="2725" spans="1:11" hidden="1" x14ac:dyDescent="0.35">
      <c r="A2725" s="22" t="s">
        <v>449</v>
      </c>
      <c r="B2725" s="22" t="s">
        <v>208</v>
      </c>
      <c r="C2725" s="22">
        <v>8</v>
      </c>
      <c r="D2725" s="22" t="s">
        <v>209</v>
      </c>
      <c r="E2725" s="22">
        <v>8849</v>
      </c>
      <c r="F2725" s="22" t="s">
        <v>449</v>
      </c>
      <c r="H2725" s="19"/>
      <c r="K2725" s="26"/>
    </row>
    <row r="2726" spans="1:11" hidden="1" x14ac:dyDescent="0.35">
      <c r="A2726" s="22" t="s">
        <v>450</v>
      </c>
      <c r="B2726" s="22" t="s">
        <v>208</v>
      </c>
      <c r="C2726" s="22">
        <v>13</v>
      </c>
      <c r="D2726" s="22" t="s">
        <v>451</v>
      </c>
      <c r="E2726" s="22">
        <v>13006</v>
      </c>
      <c r="F2726" s="22" t="s">
        <v>450</v>
      </c>
      <c r="H2726" s="19"/>
      <c r="K2726" s="26"/>
    </row>
    <row r="2727" spans="1:11" hidden="1" x14ac:dyDescent="0.35">
      <c r="A2727" s="22" t="s">
        <v>452</v>
      </c>
      <c r="B2727" s="22" t="s">
        <v>208</v>
      </c>
      <c r="C2727" s="22">
        <v>13</v>
      </c>
      <c r="D2727" s="22" t="s">
        <v>451</v>
      </c>
      <c r="E2727" s="22">
        <v>1303</v>
      </c>
      <c r="F2727" s="22" t="s">
        <v>452</v>
      </c>
      <c r="H2727" s="19"/>
      <c r="K2727" s="26"/>
    </row>
    <row r="2728" spans="1:11" hidden="1" x14ac:dyDescent="0.35">
      <c r="A2728" s="22" t="s">
        <v>453</v>
      </c>
      <c r="B2728" s="22" t="s">
        <v>208</v>
      </c>
      <c r="C2728" s="22">
        <v>13</v>
      </c>
      <c r="D2728" s="22" t="s">
        <v>451</v>
      </c>
      <c r="E2728" s="22">
        <v>13042</v>
      </c>
      <c r="F2728" s="22" t="s">
        <v>453</v>
      </c>
      <c r="H2728" s="19"/>
      <c r="K2728" s="26"/>
    </row>
    <row r="2729" spans="1:11" hidden="1" x14ac:dyDescent="0.35">
      <c r="A2729" s="22" t="s">
        <v>454</v>
      </c>
      <c r="B2729" s="22" t="s">
        <v>208</v>
      </c>
      <c r="C2729" s="22">
        <v>13</v>
      </c>
      <c r="D2729" s="22" t="s">
        <v>451</v>
      </c>
      <c r="E2729" s="22">
        <v>13052</v>
      </c>
      <c r="F2729" s="22" t="s">
        <v>454</v>
      </c>
      <c r="H2729" s="19"/>
      <c r="K2729" s="26"/>
    </row>
    <row r="2730" spans="1:11" hidden="1" x14ac:dyDescent="0.35">
      <c r="A2730" s="22" t="s">
        <v>455</v>
      </c>
      <c r="B2730" s="22" t="s">
        <v>208</v>
      </c>
      <c r="C2730" s="22">
        <v>13</v>
      </c>
      <c r="D2730" s="22" t="s">
        <v>451</v>
      </c>
      <c r="E2730" s="22">
        <v>13062</v>
      </c>
      <c r="F2730" s="22" t="s">
        <v>455</v>
      </c>
      <c r="H2730" s="19"/>
      <c r="K2730" s="26"/>
    </row>
    <row r="2731" spans="1:11" hidden="1" x14ac:dyDescent="0.35">
      <c r="A2731" s="22" t="s">
        <v>456</v>
      </c>
      <c r="B2731" s="22" t="s">
        <v>208</v>
      </c>
      <c r="C2731" s="22">
        <v>13</v>
      </c>
      <c r="D2731" s="22" t="s">
        <v>451</v>
      </c>
      <c r="E2731" s="22">
        <v>13074</v>
      </c>
      <c r="F2731" s="22" t="s">
        <v>456</v>
      </c>
      <c r="H2731" s="19"/>
      <c r="K2731" s="26"/>
    </row>
    <row r="2732" spans="1:11" hidden="1" x14ac:dyDescent="0.35">
      <c r="A2732" s="22" t="s">
        <v>457</v>
      </c>
      <c r="B2732" s="22" t="s">
        <v>208</v>
      </c>
      <c r="C2732" s="22">
        <v>13</v>
      </c>
      <c r="D2732" s="22" t="s">
        <v>451</v>
      </c>
      <c r="E2732" s="22">
        <v>1314</v>
      </c>
      <c r="F2732" s="22" t="s">
        <v>457</v>
      </c>
      <c r="H2732" s="19"/>
      <c r="K2732" s="26"/>
    </row>
    <row r="2733" spans="1:11" hidden="1" x14ac:dyDescent="0.35">
      <c r="A2733" s="22" t="s">
        <v>458</v>
      </c>
      <c r="B2733" s="22" t="s">
        <v>208</v>
      </c>
      <c r="C2733" s="22">
        <v>13</v>
      </c>
      <c r="D2733" s="22" t="s">
        <v>451</v>
      </c>
      <c r="E2733" s="22">
        <v>1316</v>
      </c>
      <c r="F2733" s="22" t="s">
        <v>458</v>
      </c>
      <c r="H2733" s="19"/>
      <c r="K2733" s="26"/>
    </row>
    <row r="2734" spans="1:11" hidden="1" x14ac:dyDescent="0.35">
      <c r="A2734" s="22" t="s">
        <v>459</v>
      </c>
      <c r="B2734" s="22" t="s">
        <v>208</v>
      </c>
      <c r="C2734" s="22">
        <v>13</v>
      </c>
      <c r="D2734" s="22" t="s">
        <v>451</v>
      </c>
      <c r="E2734" s="22">
        <v>13001</v>
      </c>
      <c r="F2734" s="22" t="s">
        <v>459</v>
      </c>
      <c r="H2734" s="19"/>
      <c r="K2734" s="26"/>
    </row>
    <row r="2735" spans="1:11" hidden="1" x14ac:dyDescent="0.35">
      <c r="A2735" s="22" t="s">
        <v>460</v>
      </c>
      <c r="B2735" s="22" t="s">
        <v>208</v>
      </c>
      <c r="C2735" s="22">
        <v>13</v>
      </c>
      <c r="D2735" s="22" t="s">
        <v>451</v>
      </c>
      <c r="E2735" s="22">
        <v>13188</v>
      </c>
      <c r="F2735" s="22" t="s">
        <v>460</v>
      </c>
      <c r="H2735" s="19"/>
      <c r="K2735" s="26"/>
    </row>
    <row r="2736" spans="1:11" hidden="1" x14ac:dyDescent="0.35">
      <c r="A2736" s="22" t="s">
        <v>461</v>
      </c>
      <c r="B2736" s="22" t="s">
        <v>208</v>
      </c>
      <c r="C2736" s="22">
        <v>13</v>
      </c>
      <c r="D2736" s="22" t="s">
        <v>451</v>
      </c>
      <c r="E2736" s="22">
        <v>13222</v>
      </c>
      <c r="F2736" s="22" t="s">
        <v>461</v>
      </c>
      <c r="H2736" s="19"/>
      <c r="K2736" s="26"/>
    </row>
    <row r="2737" spans="1:11" hidden="1" x14ac:dyDescent="0.35">
      <c r="A2737" s="22" t="s">
        <v>462</v>
      </c>
      <c r="B2737" s="22" t="s">
        <v>208</v>
      </c>
      <c r="C2737" s="22">
        <v>13</v>
      </c>
      <c r="D2737" s="22" t="s">
        <v>451</v>
      </c>
      <c r="E2737" s="22">
        <v>13212</v>
      </c>
      <c r="F2737" s="22" t="s">
        <v>462</v>
      </c>
      <c r="H2737" s="19"/>
      <c r="K2737" s="26"/>
    </row>
    <row r="2738" spans="1:11" hidden="1" x14ac:dyDescent="0.35">
      <c r="A2738" s="22" t="s">
        <v>463</v>
      </c>
      <c r="B2738" s="22" t="s">
        <v>208</v>
      </c>
      <c r="C2738" s="22">
        <v>13</v>
      </c>
      <c r="D2738" s="22" t="s">
        <v>451</v>
      </c>
      <c r="E2738" s="22">
        <v>13244</v>
      </c>
      <c r="F2738" s="22" t="s">
        <v>463</v>
      </c>
      <c r="H2738" s="19"/>
      <c r="K2738" s="26"/>
    </row>
    <row r="2739" spans="1:11" hidden="1" x14ac:dyDescent="0.35">
      <c r="A2739" s="22" t="s">
        <v>464</v>
      </c>
      <c r="B2739" s="22" t="s">
        <v>208</v>
      </c>
      <c r="C2739" s="22">
        <v>13</v>
      </c>
      <c r="D2739" s="22" t="s">
        <v>451</v>
      </c>
      <c r="E2739" s="22">
        <v>13248</v>
      </c>
      <c r="F2739" s="22" t="s">
        <v>464</v>
      </c>
      <c r="H2739" s="19"/>
      <c r="K2739" s="26"/>
    </row>
    <row r="2740" spans="1:11" hidden="1" x14ac:dyDescent="0.35">
      <c r="A2740" s="22" t="s">
        <v>465</v>
      </c>
      <c r="B2740" s="22" t="s">
        <v>208</v>
      </c>
      <c r="C2740" s="22">
        <v>13</v>
      </c>
      <c r="D2740" s="22" t="s">
        <v>451</v>
      </c>
      <c r="E2740" s="22">
        <v>13268</v>
      </c>
      <c r="F2740" s="22" t="s">
        <v>465</v>
      </c>
      <c r="H2740" s="19"/>
      <c r="K2740" s="26"/>
    </row>
    <row r="2741" spans="1:11" hidden="1" x14ac:dyDescent="0.35">
      <c r="A2741" s="22" t="s">
        <v>466</v>
      </c>
      <c r="B2741" s="22" t="s">
        <v>208</v>
      </c>
      <c r="C2741" s="22">
        <v>13</v>
      </c>
      <c r="D2741" s="22" t="s">
        <v>451</v>
      </c>
      <c r="E2741" s="22">
        <v>133</v>
      </c>
      <c r="F2741" s="22" t="s">
        <v>466</v>
      </c>
      <c r="H2741" s="19"/>
      <c r="K2741" s="26"/>
    </row>
    <row r="2742" spans="1:11" hidden="1" x14ac:dyDescent="0.35">
      <c r="A2742" s="22" t="s">
        <v>467</v>
      </c>
      <c r="B2742" s="22" t="s">
        <v>208</v>
      </c>
      <c r="C2742" s="22">
        <v>13</v>
      </c>
      <c r="D2742" s="22" t="s">
        <v>451</v>
      </c>
      <c r="E2742" s="22">
        <v>1343</v>
      </c>
      <c r="F2742" s="22" t="s">
        <v>467</v>
      </c>
      <c r="H2742" s="19"/>
      <c r="K2742" s="26"/>
    </row>
    <row r="2743" spans="1:11" hidden="1" x14ac:dyDescent="0.35">
      <c r="A2743" s="22" t="s">
        <v>468</v>
      </c>
      <c r="B2743" s="22" t="s">
        <v>208</v>
      </c>
      <c r="C2743" s="22">
        <v>13</v>
      </c>
      <c r="D2743" s="22" t="s">
        <v>451</v>
      </c>
      <c r="E2743" s="22">
        <v>13433</v>
      </c>
      <c r="F2743" s="22" t="s">
        <v>468</v>
      </c>
      <c r="H2743" s="19"/>
      <c r="K2743" s="26"/>
    </row>
    <row r="2744" spans="1:11" hidden="1" x14ac:dyDescent="0.35">
      <c r="A2744" s="22" t="s">
        <v>469</v>
      </c>
      <c r="B2744" s="22" t="s">
        <v>208</v>
      </c>
      <c r="C2744" s="22">
        <v>13</v>
      </c>
      <c r="D2744" s="22" t="s">
        <v>451</v>
      </c>
      <c r="E2744" s="22">
        <v>1344</v>
      </c>
      <c r="F2744" s="22" t="s">
        <v>469</v>
      </c>
      <c r="H2744" s="19"/>
      <c r="K2744" s="26"/>
    </row>
    <row r="2745" spans="1:11" hidden="1" x14ac:dyDescent="0.35">
      <c r="A2745" s="22" t="s">
        <v>470</v>
      </c>
      <c r="B2745" s="22" t="s">
        <v>208</v>
      </c>
      <c r="C2745" s="22">
        <v>13</v>
      </c>
      <c r="D2745" s="22" t="s">
        <v>451</v>
      </c>
      <c r="E2745" s="22">
        <v>13442</v>
      </c>
      <c r="F2745" s="22" t="s">
        <v>470</v>
      </c>
      <c r="H2745" s="19"/>
      <c r="K2745" s="26"/>
    </row>
    <row r="2746" spans="1:11" hidden="1" x14ac:dyDescent="0.35">
      <c r="A2746" s="22" t="s">
        <v>471</v>
      </c>
      <c r="B2746" s="22" t="s">
        <v>208</v>
      </c>
      <c r="C2746" s="22">
        <v>13</v>
      </c>
      <c r="D2746" s="22" t="s">
        <v>451</v>
      </c>
      <c r="E2746" s="22">
        <v>13468</v>
      </c>
      <c r="F2746" s="22" t="s">
        <v>471</v>
      </c>
      <c r="H2746" s="19"/>
      <c r="K2746" s="26"/>
    </row>
    <row r="2747" spans="1:11" hidden="1" x14ac:dyDescent="0.35">
      <c r="A2747" s="22" t="s">
        <v>472</v>
      </c>
      <c r="B2747" s="22" t="s">
        <v>208</v>
      </c>
      <c r="C2747" s="22">
        <v>13</v>
      </c>
      <c r="D2747" s="22" t="s">
        <v>451</v>
      </c>
      <c r="E2747" s="22">
        <v>13458</v>
      </c>
      <c r="F2747" s="22" t="s">
        <v>472</v>
      </c>
      <c r="H2747" s="19"/>
      <c r="K2747" s="26"/>
    </row>
    <row r="2748" spans="1:11" hidden="1" x14ac:dyDescent="0.35">
      <c r="A2748" s="22" t="s">
        <v>473</v>
      </c>
      <c r="B2748" s="22" t="s">
        <v>208</v>
      </c>
      <c r="C2748" s="22">
        <v>13</v>
      </c>
      <c r="D2748" s="22" t="s">
        <v>451</v>
      </c>
      <c r="E2748" s="22">
        <v>13473</v>
      </c>
      <c r="F2748" s="22" t="s">
        <v>473</v>
      </c>
      <c r="H2748" s="19"/>
      <c r="K2748" s="26"/>
    </row>
    <row r="2749" spans="1:11" hidden="1" x14ac:dyDescent="0.35">
      <c r="A2749" s="22" t="s">
        <v>474</v>
      </c>
      <c r="B2749" s="22" t="s">
        <v>208</v>
      </c>
      <c r="C2749" s="22">
        <v>13</v>
      </c>
      <c r="D2749" s="22" t="s">
        <v>451</v>
      </c>
      <c r="E2749" s="22">
        <v>1349</v>
      </c>
      <c r="F2749" s="22" t="s">
        <v>474</v>
      </c>
      <c r="H2749" s="19"/>
      <c r="K2749" s="26"/>
    </row>
    <row r="2750" spans="1:11" hidden="1" x14ac:dyDescent="0.35">
      <c r="A2750" s="22" t="s">
        <v>475</v>
      </c>
      <c r="B2750" s="22" t="s">
        <v>208</v>
      </c>
      <c r="C2750" s="22">
        <v>13</v>
      </c>
      <c r="D2750" s="22" t="s">
        <v>451</v>
      </c>
      <c r="E2750" s="22">
        <v>13549</v>
      </c>
      <c r="F2750" s="22" t="s">
        <v>475</v>
      </c>
      <c r="H2750" s="19"/>
      <c r="K2750" s="26"/>
    </row>
    <row r="2751" spans="1:11" hidden="1" x14ac:dyDescent="0.35">
      <c r="A2751" s="22" t="s">
        <v>476</v>
      </c>
      <c r="B2751" s="22" t="s">
        <v>208</v>
      </c>
      <c r="C2751" s="22">
        <v>13</v>
      </c>
      <c r="D2751" s="22" t="s">
        <v>451</v>
      </c>
      <c r="E2751" s="22">
        <v>1358</v>
      </c>
      <c r="F2751" s="22" t="s">
        <v>476</v>
      </c>
      <c r="H2751" s="19"/>
      <c r="K2751" s="26"/>
    </row>
    <row r="2752" spans="1:11" hidden="1" x14ac:dyDescent="0.35">
      <c r="A2752" s="22" t="s">
        <v>477</v>
      </c>
      <c r="B2752" s="22" t="s">
        <v>208</v>
      </c>
      <c r="C2752" s="22">
        <v>13</v>
      </c>
      <c r="D2752" s="22" t="s">
        <v>451</v>
      </c>
      <c r="E2752" s="22">
        <v>136</v>
      </c>
      <c r="F2752" s="22" t="s">
        <v>477</v>
      </c>
      <c r="H2752" s="19"/>
      <c r="K2752" s="26"/>
    </row>
    <row r="2753" spans="1:11" hidden="1" x14ac:dyDescent="0.35">
      <c r="A2753" s="22" t="s">
        <v>478</v>
      </c>
      <c r="B2753" s="22" t="s">
        <v>208</v>
      </c>
      <c r="C2753" s="22">
        <v>13</v>
      </c>
      <c r="D2753" s="22" t="s">
        <v>451</v>
      </c>
      <c r="E2753" s="22">
        <v>1362</v>
      </c>
      <c r="F2753" s="22" t="s">
        <v>478</v>
      </c>
      <c r="H2753" s="19"/>
      <c r="K2753" s="26"/>
    </row>
    <row r="2754" spans="1:11" hidden="1" x14ac:dyDescent="0.35">
      <c r="A2754" s="22" t="s">
        <v>479</v>
      </c>
      <c r="B2754" s="22" t="s">
        <v>208</v>
      </c>
      <c r="C2754" s="22">
        <v>13</v>
      </c>
      <c r="D2754" s="22" t="s">
        <v>451</v>
      </c>
      <c r="E2754" s="22">
        <v>13647</v>
      </c>
      <c r="F2754" s="22" t="s">
        <v>479</v>
      </c>
      <c r="H2754" s="19"/>
      <c r="K2754" s="26"/>
    </row>
    <row r="2755" spans="1:11" hidden="1" x14ac:dyDescent="0.35">
      <c r="A2755" s="22" t="s">
        <v>480</v>
      </c>
      <c r="B2755" s="22" t="s">
        <v>208</v>
      </c>
      <c r="C2755" s="22">
        <v>13</v>
      </c>
      <c r="D2755" s="22" t="s">
        <v>451</v>
      </c>
      <c r="E2755" s="22">
        <v>1365</v>
      </c>
      <c r="F2755" s="22" t="s">
        <v>480</v>
      </c>
      <c r="H2755" s="19"/>
      <c r="K2755" s="26"/>
    </row>
    <row r="2756" spans="1:11" hidden="1" x14ac:dyDescent="0.35">
      <c r="A2756" s="22" t="s">
        <v>481</v>
      </c>
      <c r="B2756" s="22" t="s">
        <v>208</v>
      </c>
      <c r="C2756" s="22">
        <v>13</v>
      </c>
      <c r="D2756" s="22" t="s">
        <v>451</v>
      </c>
      <c r="E2756" s="22">
        <v>13654</v>
      </c>
      <c r="F2756" s="22" t="s">
        <v>481</v>
      </c>
      <c r="H2756" s="19"/>
      <c r="K2756" s="26"/>
    </row>
    <row r="2757" spans="1:11" hidden="1" x14ac:dyDescent="0.35">
      <c r="A2757" s="22" t="s">
        <v>482</v>
      </c>
      <c r="B2757" s="22" t="s">
        <v>208</v>
      </c>
      <c r="C2757" s="22">
        <v>13</v>
      </c>
      <c r="D2757" s="22" t="s">
        <v>451</v>
      </c>
      <c r="E2757" s="22">
        <v>13655</v>
      </c>
      <c r="F2757" s="22" t="s">
        <v>482</v>
      </c>
      <c r="H2757" s="19"/>
      <c r="K2757" s="26"/>
    </row>
    <row r="2758" spans="1:11" hidden="1" x14ac:dyDescent="0.35">
      <c r="A2758" s="22" t="s">
        <v>483</v>
      </c>
      <c r="B2758" s="22" t="s">
        <v>208</v>
      </c>
      <c r="C2758" s="22">
        <v>13</v>
      </c>
      <c r="D2758" s="22" t="s">
        <v>451</v>
      </c>
      <c r="E2758" s="22">
        <v>13657</v>
      </c>
      <c r="F2758" s="22" t="s">
        <v>483</v>
      </c>
      <c r="H2758" s="19"/>
      <c r="K2758" s="26"/>
    </row>
    <row r="2759" spans="1:11" hidden="1" x14ac:dyDescent="0.35">
      <c r="A2759" s="22" t="s">
        <v>484</v>
      </c>
      <c r="B2759" s="22" t="s">
        <v>208</v>
      </c>
      <c r="C2759" s="22">
        <v>13</v>
      </c>
      <c r="D2759" s="22" t="s">
        <v>451</v>
      </c>
      <c r="E2759" s="22">
        <v>13667</v>
      </c>
      <c r="F2759" s="22" t="s">
        <v>484</v>
      </c>
      <c r="H2759" s="19"/>
      <c r="K2759" s="26"/>
    </row>
    <row r="2760" spans="1:11" hidden="1" x14ac:dyDescent="0.35">
      <c r="A2760" s="22" t="s">
        <v>485</v>
      </c>
      <c r="B2760" s="22" t="s">
        <v>208</v>
      </c>
      <c r="C2760" s="22">
        <v>13</v>
      </c>
      <c r="D2760" s="22" t="s">
        <v>451</v>
      </c>
      <c r="E2760" s="22">
        <v>1367</v>
      </c>
      <c r="F2760" s="22" t="s">
        <v>485</v>
      </c>
      <c r="H2760" s="19"/>
      <c r="K2760" s="26"/>
    </row>
    <row r="2761" spans="1:11" hidden="1" x14ac:dyDescent="0.35">
      <c r="A2761" s="22" t="s">
        <v>486</v>
      </c>
      <c r="B2761" s="22" t="s">
        <v>208</v>
      </c>
      <c r="C2761" s="22">
        <v>13</v>
      </c>
      <c r="D2761" s="22" t="s">
        <v>451</v>
      </c>
      <c r="E2761" s="22">
        <v>13673</v>
      </c>
      <c r="F2761" s="22" t="s">
        <v>486</v>
      </c>
      <c r="H2761" s="19"/>
      <c r="K2761" s="26"/>
    </row>
    <row r="2762" spans="1:11" hidden="1" x14ac:dyDescent="0.35">
      <c r="A2762" s="22" t="s">
        <v>487</v>
      </c>
      <c r="B2762" s="22" t="s">
        <v>208</v>
      </c>
      <c r="C2762" s="22">
        <v>13</v>
      </c>
      <c r="D2762" s="22" t="s">
        <v>451</v>
      </c>
      <c r="E2762" s="22">
        <v>13683</v>
      </c>
      <c r="F2762" s="22" t="s">
        <v>487</v>
      </c>
      <c r="H2762" s="19"/>
      <c r="K2762" s="26"/>
    </row>
    <row r="2763" spans="1:11" hidden="1" x14ac:dyDescent="0.35">
      <c r="A2763" s="22" t="s">
        <v>488</v>
      </c>
      <c r="B2763" s="22" t="s">
        <v>208</v>
      </c>
      <c r="C2763" s="22">
        <v>13</v>
      </c>
      <c r="D2763" s="22" t="s">
        <v>451</v>
      </c>
      <c r="E2763" s="22">
        <v>13688</v>
      </c>
      <c r="F2763" s="22" t="s">
        <v>488</v>
      </c>
      <c r="H2763" s="19"/>
      <c r="K2763" s="26"/>
    </row>
    <row r="2764" spans="1:11" hidden="1" x14ac:dyDescent="0.35">
      <c r="A2764" s="22" t="s">
        <v>489</v>
      </c>
      <c r="B2764" s="22" t="s">
        <v>208</v>
      </c>
      <c r="C2764" s="22">
        <v>13</v>
      </c>
      <c r="D2764" s="22" t="s">
        <v>451</v>
      </c>
      <c r="E2764" s="22">
        <v>13744</v>
      </c>
      <c r="F2764" s="22" t="s">
        <v>489</v>
      </c>
      <c r="H2764" s="19"/>
      <c r="K2764" s="26"/>
    </row>
    <row r="2765" spans="1:11" hidden="1" x14ac:dyDescent="0.35">
      <c r="A2765" s="22" t="s">
        <v>490</v>
      </c>
      <c r="B2765" s="22" t="s">
        <v>208</v>
      </c>
      <c r="C2765" s="22">
        <v>13</v>
      </c>
      <c r="D2765" s="22" t="s">
        <v>451</v>
      </c>
      <c r="E2765" s="22">
        <v>1376</v>
      </c>
      <c r="F2765" s="22" t="s">
        <v>490</v>
      </c>
      <c r="H2765" s="19"/>
      <c r="K2765" s="26"/>
    </row>
    <row r="2766" spans="1:11" hidden="1" x14ac:dyDescent="0.35">
      <c r="A2766" s="22" t="s">
        <v>491</v>
      </c>
      <c r="B2766" s="22" t="s">
        <v>208</v>
      </c>
      <c r="C2766" s="22">
        <v>13</v>
      </c>
      <c r="D2766" s="22" t="s">
        <v>451</v>
      </c>
      <c r="E2766" s="22">
        <v>1378</v>
      </c>
      <c r="F2766" s="22" t="s">
        <v>491</v>
      </c>
      <c r="H2766" s="19"/>
      <c r="K2766" s="26"/>
    </row>
    <row r="2767" spans="1:11" hidden="1" x14ac:dyDescent="0.35">
      <c r="A2767" s="22" t="s">
        <v>492</v>
      </c>
      <c r="B2767" s="22" t="s">
        <v>208</v>
      </c>
      <c r="C2767" s="22">
        <v>13</v>
      </c>
      <c r="D2767" s="22" t="s">
        <v>451</v>
      </c>
      <c r="E2767" s="22">
        <v>1381</v>
      </c>
      <c r="F2767" s="22" t="s">
        <v>492</v>
      </c>
      <c r="H2767" s="19"/>
      <c r="K2767" s="26"/>
    </row>
    <row r="2768" spans="1:11" hidden="1" x14ac:dyDescent="0.35">
      <c r="A2768" s="22" t="s">
        <v>493</v>
      </c>
      <c r="B2768" s="22" t="s">
        <v>208</v>
      </c>
      <c r="C2768" s="22">
        <v>13</v>
      </c>
      <c r="D2768" s="22" t="s">
        <v>451</v>
      </c>
      <c r="E2768" s="22">
        <v>13836</v>
      </c>
      <c r="F2768" s="22" t="s">
        <v>493</v>
      </c>
      <c r="H2768" s="19"/>
      <c r="K2768" s="26"/>
    </row>
    <row r="2769" spans="1:11" hidden="1" x14ac:dyDescent="0.35">
      <c r="A2769" s="22" t="s">
        <v>494</v>
      </c>
      <c r="B2769" s="22" t="s">
        <v>208</v>
      </c>
      <c r="C2769" s="22">
        <v>13</v>
      </c>
      <c r="D2769" s="22" t="s">
        <v>451</v>
      </c>
      <c r="E2769" s="22">
        <v>13838</v>
      </c>
      <c r="F2769" s="22" t="s">
        <v>494</v>
      </c>
      <c r="H2769" s="19"/>
      <c r="K2769" s="26"/>
    </row>
    <row r="2770" spans="1:11" hidden="1" x14ac:dyDescent="0.35">
      <c r="A2770" s="22" t="s">
        <v>495</v>
      </c>
      <c r="B2770" s="22" t="s">
        <v>208</v>
      </c>
      <c r="C2770" s="22">
        <v>13</v>
      </c>
      <c r="D2770" s="22" t="s">
        <v>451</v>
      </c>
      <c r="E2770" s="22">
        <v>13873</v>
      </c>
      <c r="F2770" s="22" t="s">
        <v>495</v>
      </c>
      <c r="H2770" s="19"/>
      <c r="K2770" s="26"/>
    </row>
    <row r="2771" spans="1:11" hidden="1" x14ac:dyDescent="0.35">
      <c r="A2771" s="22" t="s">
        <v>496</v>
      </c>
      <c r="B2771" s="22" t="s">
        <v>208</v>
      </c>
      <c r="C2771" s="22">
        <v>13</v>
      </c>
      <c r="D2771" s="22" t="s">
        <v>451</v>
      </c>
      <c r="E2771" s="22">
        <v>13894</v>
      </c>
      <c r="F2771" s="22" t="s">
        <v>496</v>
      </c>
      <c r="H2771" s="19"/>
      <c r="K2771" s="26"/>
    </row>
    <row r="2772" spans="1:11" hidden="1" x14ac:dyDescent="0.35">
      <c r="A2772" s="22" t="s">
        <v>497</v>
      </c>
      <c r="B2772" s="22" t="s">
        <v>198</v>
      </c>
      <c r="C2772" s="22">
        <v>15</v>
      </c>
      <c r="D2772" s="22" t="s">
        <v>498</v>
      </c>
      <c r="E2772" s="22">
        <v>15022</v>
      </c>
      <c r="F2772" s="22" t="s">
        <v>497</v>
      </c>
      <c r="H2772" s="19"/>
      <c r="K2772" s="26"/>
    </row>
    <row r="2773" spans="1:11" hidden="1" x14ac:dyDescent="0.35">
      <c r="A2773" s="22" t="s">
        <v>499</v>
      </c>
      <c r="B2773" s="22" t="s">
        <v>198</v>
      </c>
      <c r="C2773" s="22">
        <v>15</v>
      </c>
      <c r="D2773" s="22" t="s">
        <v>498</v>
      </c>
      <c r="E2773" s="22">
        <v>15047</v>
      </c>
      <c r="F2773" s="22" t="s">
        <v>499</v>
      </c>
      <c r="H2773" s="19"/>
      <c r="K2773" s="26"/>
    </row>
    <row r="2774" spans="1:11" hidden="1" x14ac:dyDescent="0.35">
      <c r="A2774" s="22" t="s">
        <v>500</v>
      </c>
      <c r="B2774" s="22" t="s">
        <v>198</v>
      </c>
      <c r="C2774" s="22">
        <v>15</v>
      </c>
      <c r="D2774" s="22" t="s">
        <v>498</v>
      </c>
      <c r="E2774" s="22">
        <v>15051</v>
      </c>
      <c r="F2774" s="22" t="s">
        <v>500</v>
      </c>
      <c r="H2774" s="19"/>
      <c r="K2774" s="26"/>
    </row>
    <row r="2775" spans="1:11" hidden="1" x14ac:dyDescent="0.35">
      <c r="A2775" s="22" t="s">
        <v>501</v>
      </c>
      <c r="B2775" s="22" t="s">
        <v>198</v>
      </c>
      <c r="C2775" s="22">
        <v>15</v>
      </c>
      <c r="D2775" s="22" t="s">
        <v>498</v>
      </c>
      <c r="E2775" s="22">
        <v>15087</v>
      </c>
      <c r="F2775" s="22" t="s">
        <v>501</v>
      </c>
      <c r="H2775" s="19"/>
      <c r="K2775" s="26"/>
    </row>
    <row r="2776" spans="1:11" hidden="1" x14ac:dyDescent="0.35">
      <c r="A2776" s="22" t="s">
        <v>502</v>
      </c>
      <c r="B2776" s="22" t="s">
        <v>198</v>
      </c>
      <c r="C2776" s="22">
        <v>15</v>
      </c>
      <c r="D2776" s="22" t="s">
        <v>498</v>
      </c>
      <c r="E2776" s="22">
        <v>1509</v>
      </c>
      <c r="F2776" s="22" t="s">
        <v>502</v>
      </c>
      <c r="H2776" s="19"/>
      <c r="K2776" s="26"/>
    </row>
    <row r="2777" spans="1:11" hidden="1" x14ac:dyDescent="0.35">
      <c r="A2777" s="22" t="s">
        <v>503</v>
      </c>
      <c r="B2777" s="22" t="s">
        <v>198</v>
      </c>
      <c r="C2777" s="22">
        <v>15</v>
      </c>
      <c r="D2777" s="22" t="s">
        <v>498</v>
      </c>
      <c r="E2777" s="22">
        <v>15092</v>
      </c>
      <c r="F2777" s="22" t="s">
        <v>503</v>
      </c>
      <c r="H2777" s="19"/>
      <c r="K2777" s="26"/>
    </row>
    <row r="2778" spans="1:11" hidden="1" x14ac:dyDescent="0.35">
      <c r="A2778" s="22" t="s">
        <v>504</v>
      </c>
      <c r="B2778" s="22" t="s">
        <v>198</v>
      </c>
      <c r="C2778" s="22">
        <v>15</v>
      </c>
      <c r="D2778" s="22" t="s">
        <v>498</v>
      </c>
      <c r="E2778" s="22">
        <v>15097</v>
      </c>
      <c r="F2778" s="22" t="s">
        <v>504</v>
      </c>
      <c r="H2778" s="19"/>
      <c r="K2778" s="26"/>
    </row>
    <row r="2779" spans="1:11" hidden="1" x14ac:dyDescent="0.35">
      <c r="A2779" s="22" t="s">
        <v>498</v>
      </c>
      <c r="B2779" s="22" t="s">
        <v>198</v>
      </c>
      <c r="C2779" s="22">
        <v>15</v>
      </c>
      <c r="D2779" s="22" t="s">
        <v>498</v>
      </c>
      <c r="E2779" s="22">
        <v>15104</v>
      </c>
      <c r="F2779" s="22" t="s">
        <v>498</v>
      </c>
      <c r="H2779" s="19"/>
      <c r="K2779" s="26"/>
    </row>
    <row r="2780" spans="1:11" hidden="1" x14ac:dyDescent="0.35">
      <c r="A2780" s="22" t="s">
        <v>291</v>
      </c>
      <c r="B2780" s="22" t="s">
        <v>198</v>
      </c>
      <c r="C2780" s="22">
        <v>15</v>
      </c>
      <c r="D2780" s="22" t="s">
        <v>498</v>
      </c>
      <c r="E2780" s="22">
        <v>15106</v>
      </c>
      <c r="F2780" s="22" t="s">
        <v>291</v>
      </c>
      <c r="H2780" s="19"/>
      <c r="K2780" s="26"/>
    </row>
    <row r="2781" spans="1:11" hidden="1" x14ac:dyDescent="0.35">
      <c r="A2781" s="22" t="s">
        <v>505</v>
      </c>
      <c r="B2781" s="22" t="s">
        <v>198</v>
      </c>
      <c r="C2781" s="22">
        <v>15</v>
      </c>
      <c r="D2781" s="22" t="s">
        <v>498</v>
      </c>
      <c r="E2781" s="22">
        <v>15109</v>
      </c>
      <c r="F2781" s="22" t="s">
        <v>505</v>
      </c>
      <c r="H2781" s="19"/>
      <c r="K2781" s="26"/>
    </row>
    <row r="2782" spans="1:11" hidden="1" x14ac:dyDescent="0.35">
      <c r="A2782" s="22" t="s">
        <v>506</v>
      </c>
      <c r="B2782" s="22" t="s">
        <v>198</v>
      </c>
      <c r="C2782" s="22">
        <v>15</v>
      </c>
      <c r="D2782" s="22" t="s">
        <v>498</v>
      </c>
      <c r="E2782" s="22">
        <v>15114</v>
      </c>
      <c r="F2782" s="22" t="s">
        <v>506</v>
      </c>
      <c r="H2782" s="19"/>
      <c r="K2782" s="26"/>
    </row>
    <row r="2783" spans="1:11" hidden="1" x14ac:dyDescent="0.35">
      <c r="A2783" s="22" t="s">
        <v>221</v>
      </c>
      <c r="B2783" s="22" t="s">
        <v>198</v>
      </c>
      <c r="C2783" s="22">
        <v>15</v>
      </c>
      <c r="D2783" s="22" t="s">
        <v>498</v>
      </c>
      <c r="E2783" s="22">
        <v>15131</v>
      </c>
      <c r="F2783" s="22" t="s">
        <v>221</v>
      </c>
      <c r="H2783" s="19"/>
      <c r="K2783" s="26"/>
    </row>
    <row r="2784" spans="1:11" hidden="1" x14ac:dyDescent="0.35">
      <c r="A2784" s="22" t="s">
        <v>507</v>
      </c>
      <c r="B2784" s="22" t="s">
        <v>198</v>
      </c>
      <c r="C2784" s="22">
        <v>15</v>
      </c>
      <c r="D2784" s="22" t="s">
        <v>498</v>
      </c>
      <c r="E2784" s="22">
        <v>15135</v>
      </c>
      <c r="F2784" s="22" t="s">
        <v>507</v>
      </c>
      <c r="H2784" s="19"/>
      <c r="K2784" s="26"/>
    </row>
    <row r="2785" spans="1:11" hidden="1" x14ac:dyDescent="0.35">
      <c r="A2785" s="22" t="s">
        <v>508</v>
      </c>
      <c r="B2785" s="22" t="s">
        <v>198</v>
      </c>
      <c r="C2785" s="22">
        <v>15</v>
      </c>
      <c r="D2785" s="22" t="s">
        <v>498</v>
      </c>
      <c r="E2785" s="22">
        <v>15162</v>
      </c>
      <c r="F2785" s="22" t="s">
        <v>508</v>
      </c>
      <c r="H2785" s="19"/>
      <c r="K2785" s="26"/>
    </row>
    <row r="2786" spans="1:11" hidden="1" x14ac:dyDescent="0.35">
      <c r="A2786" s="22" t="s">
        <v>509</v>
      </c>
      <c r="B2786" s="22" t="s">
        <v>198</v>
      </c>
      <c r="C2786" s="22">
        <v>15</v>
      </c>
      <c r="D2786" s="22" t="s">
        <v>498</v>
      </c>
      <c r="E2786" s="22">
        <v>15172</v>
      </c>
      <c r="F2786" s="22" t="s">
        <v>509</v>
      </c>
      <c r="H2786" s="19"/>
      <c r="K2786" s="26"/>
    </row>
    <row r="2787" spans="1:11" hidden="1" x14ac:dyDescent="0.35">
      <c r="A2787" s="22" t="s">
        <v>510</v>
      </c>
      <c r="B2787" s="22" t="s">
        <v>198</v>
      </c>
      <c r="C2787" s="22">
        <v>15</v>
      </c>
      <c r="D2787" s="22" t="s">
        <v>498</v>
      </c>
      <c r="E2787" s="22">
        <v>15176</v>
      </c>
      <c r="F2787" s="22" t="s">
        <v>510</v>
      </c>
      <c r="H2787" s="19"/>
      <c r="K2787" s="26"/>
    </row>
    <row r="2788" spans="1:11" hidden="1" x14ac:dyDescent="0.35">
      <c r="A2788" s="22" t="s">
        <v>511</v>
      </c>
      <c r="B2788" s="22" t="s">
        <v>198</v>
      </c>
      <c r="C2788" s="22">
        <v>15</v>
      </c>
      <c r="D2788" s="22" t="s">
        <v>498</v>
      </c>
      <c r="E2788" s="22">
        <v>15232</v>
      </c>
      <c r="F2788" s="22" t="s">
        <v>511</v>
      </c>
      <c r="H2788" s="19"/>
      <c r="K2788" s="26"/>
    </row>
    <row r="2789" spans="1:11" hidden="1" x14ac:dyDescent="0.35">
      <c r="A2789" s="22" t="s">
        <v>512</v>
      </c>
      <c r="B2789" s="22" t="s">
        <v>198</v>
      </c>
      <c r="C2789" s="22">
        <v>15</v>
      </c>
      <c r="D2789" s="22" t="s">
        <v>498</v>
      </c>
      <c r="E2789" s="22">
        <v>1518</v>
      </c>
      <c r="F2789" s="22" t="s">
        <v>512</v>
      </c>
      <c r="H2789" s="19"/>
      <c r="K2789" s="26"/>
    </row>
    <row r="2790" spans="1:11" hidden="1" x14ac:dyDescent="0.35">
      <c r="A2790" s="22" t="s">
        <v>513</v>
      </c>
      <c r="B2790" s="22" t="s">
        <v>198</v>
      </c>
      <c r="C2790" s="22">
        <v>15</v>
      </c>
      <c r="D2790" s="22" t="s">
        <v>498</v>
      </c>
      <c r="E2790" s="22">
        <v>15183</v>
      </c>
      <c r="F2790" s="22" t="s">
        <v>513</v>
      </c>
      <c r="H2790" s="19"/>
      <c r="K2790" s="26"/>
    </row>
    <row r="2791" spans="1:11" hidden="1" x14ac:dyDescent="0.35">
      <c r="A2791" s="22" t="s">
        <v>514</v>
      </c>
      <c r="B2791" s="22" t="s">
        <v>198</v>
      </c>
      <c r="C2791" s="22">
        <v>15</v>
      </c>
      <c r="D2791" s="22" t="s">
        <v>498</v>
      </c>
      <c r="E2791" s="22">
        <v>15185</v>
      </c>
      <c r="F2791" s="22" t="s">
        <v>514</v>
      </c>
      <c r="H2791" s="19"/>
      <c r="K2791" s="26"/>
    </row>
    <row r="2792" spans="1:11" hidden="1" x14ac:dyDescent="0.35">
      <c r="A2792" s="22" t="s">
        <v>515</v>
      </c>
      <c r="B2792" s="22" t="s">
        <v>198</v>
      </c>
      <c r="C2792" s="22">
        <v>15</v>
      </c>
      <c r="D2792" s="22" t="s">
        <v>498</v>
      </c>
      <c r="E2792" s="22">
        <v>15187</v>
      </c>
      <c r="F2792" s="22" t="s">
        <v>515</v>
      </c>
      <c r="H2792" s="19"/>
      <c r="K2792" s="26"/>
    </row>
    <row r="2793" spans="1:11" hidden="1" x14ac:dyDescent="0.35">
      <c r="A2793" s="22" t="s">
        <v>516</v>
      </c>
      <c r="B2793" s="22" t="s">
        <v>198</v>
      </c>
      <c r="C2793" s="22">
        <v>15</v>
      </c>
      <c r="D2793" s="22" t="s">
        <v>498</v>
      </c>
      <c r="E2793" s="22">
        <v>15236</v>
      </c>
      <c r="F2793" s="22" t="s">
        <v>516</v>
      </c>
      <c r="H2793" s="19"/>
      <c r="K2793" s="26"/>
    </row>
    <row r="2794" spans="1:11" hidden="1" x14ac:dyDescent="0.35">
      <c r="A2794" s="22" t="s">
        <v>517</v>
      </c>
      <c r="B2794" s="22" t="s">
        <v>198</v>
      </c>
      <c r="C2794" s="22">
        <v>15</v>
      </c>
      <c r="D2794" s="22" t="s">
        <v>498</v>
      </c>
      <c r="E2794" s="22">
        <v>15189</v>
      </c>
      <c r="F2794" s="22" t="s">
        <v>517</v>
      </c>
      <c r="H2794" s="19"/>
      <c r="K2794" s="26"/>
    </row>
    <row r="2795" spans="1:11" hidden="1" x14ac:dyDescent="0.35">
      <c r="A2795" s="22" t="s">
        <v>518</v>
      </c>
      <c r="B2795" s="22" t="s">
        <v>198</v>
      </c>
      <c r="C2795" s="22">
        <v>15</v>
      </c>
      <c r="D2795" s="22" t="s">
        <v>498</v>
      </c>
      <c r="E2795" s="22">
        <v>15204</v>
      </c>
      <c r="F2795" s="22" t="s">
        <v>518</v>
      </c>
      <c r="H2795" s="19"/>
      <c r="K2795" s="26"/>
    </row>
    <row r="2796" spans="1:11" hidden="1" x14ac:dyDescent="0.35">
      <c r="A2796" s="22" t="s">
        <v>519</v>
      </c>
      <c r="B2796" s="22" t="s">
        <v>198</v>
      </c>
      <c r="C2796" s="22">
        <v>15</v>
      </c>
      <c r="D2796" s="22" t="s">
        <v>498</v>
      </c>
      <c r="E2796" s="22">
        <v>15212</v>
      </c>
      <c r="F2796" s="22" t="s">
        <v>519</v>
      </c>
      <c r="H2796" s="19"/>
      <c r="K2796" s="26"/>
    </row>
    <row r="2797" spans="1:11" hidden="1" x14ac:dyDescent="0.35">
      <c r="A2797" s="22" t="s">
        <v>520</v>
      </c>
      <c r="B2797" s="22" t="s">
        <v>198</v>
      </c>
      <c r="C2797" s="22">
        <v>15</v>
      </c>
      <c r="D2797" s="22" t="s">
        <v>498</v>
      </c>
      <c r="E2797" s="22">
        <v>15215</v>
      </c>
      <c r="F2797" s="22" t="s">
        <v>520</v>
      </c>
      <c r="H2797" s="19"/>
      <c r="K2797" s="26"/>
    </row>
    <row r="2798" spans="1:11" hidden="1" x14ac:dyDescent="0.35">
      <c r="A2798" s="22" t="s">
        <v>521</v>
      </c>
      <c r="B2798" s="22" t="s">
        <v>198</v>
      </c>
      <c r="C2798" s="22">
        <v>15</v>
      </c>
      <c r="D2798" s="22" t="s">
        <v>498</v>
      </c>
      <c r="E2798" s="22">
        <v>15218</v>
      </c>
      <c r="F2798" s="22" t="s">
        <v>521</v>
      </c>
      <c r="H2798" s="19"/>
      <c r="K2798" s="26"/>
    </row>
    <row r="2799" spans="1:11" hidden="1" x14ac:dyDescent="0.35">
      <c r="A2799" s="22" t="s">
        <v>522</v>
      </c>
      <c r="B2799" s="22" t="s">
        <v>198</v>
      </c>
      <c r="C2799" s="22">
        <v>15</v>
      </c>
      <c r="D2799" s="22" t="s">
        <v>498</v>
      </c>
      <c r="E2799" s="22">
        <v>15223</v>
      </c>
      <c r="F2799" s="22" t="s">
        <v>522</v>
      </c>
      <c r="H2799" s="19"/>
      <c r="K2799" s="26"/>
    </row>
    <row r="2800" spans="1:11" hidden="1" x14ac:dyDescent="0.35">
      <c r="A2800" s="22" t="s">
        <v>523</v>
      </c>
      <c r="B2800" s="22" t="s">
        <v>198</v>
      </c>
      <c r="C2800" s="22">
        <v>15</v>
      </c>
      <c r="D2800" s="22" t="s">
        <v>498</v>
      </c>
      <c r="E2800" s="22">
        <v>15224</v>
      </c>
      <c r="F2800" s="22" t="s">
        <v>523</v>
      </c>
      <c r="H2800" s="19"/>
      <c r="K2800" s="26"/>
    </row>
    <row r="2801" spans="1:11" hidden="1" x14ac:dyDescent="0.35">
      <c r="A2801" s="22" t="s">
        <v>524</v>
      </c>
      <c r="B2801" s="22" t="s">
        <v>198</v>
      </c>
      <c r="C2801" s="22">
        <v>15</v>
      </c>
      <c r="D2801" s="22" t="s">
        <v>498</v>
      </c>
      <c r="E2801" s="22">
        <v>15226</v>
      </c>
      <c r="F2801" s="22" t="s">
        <v>524</v>
      </c>
      <c r="H2801" s="19"/>
      <c r="K2801" s="26"/>
    </row>
    <row r="2802" spans="1:11" hidden="1" x14ac:dyDescent="0.35">
      <c r="A2802" s="22" t="s">
        <v>525</v>
      </c>
      <c r="B2802" s="22" t="s">
        <v>198</v>
      </c>
      <c r="C2802" s="22">
        <v>15</v>
      </c>
      <c r="D2802" s="22" t="s">
        <v>498</v>
      </c>
      <c r="E2802" s="22">
        <v>15238</v>
      </c>
      <c r="F2802" s="22" t="s">
        <v>525</v>
      </c>
      <c r="H2802" s="19"/>
      <c r="K2802" s="26"/>
    </row>
    <row r="2803" spans="1:11" hidden="1" x14ac:dyDescent="0.35">
      <c r="A2803" s="22" t="s">
        <v>526</v>
      </c>
      <c r="B2803" s="22" t="s">
        <v>198</v>
      </c>
      <c r="C2803" s="22">
        <v>15</v>
      </c>
      <c r="D2803" s="22" t="s">
        <v>498</v>
      </c>
      <c r="E2803" s="22">
        <v>15244</v>
      </c>
      <c r="F2803" s="22" t="s">
        <v>526</v>
      </c>
      <c r="H2803" s="19"/>
      <c r="K2803" s="26"/>
    </row>
    <row r="2804" spans="1:11" hidden="1" x14ac:dyDescent="0.35">
      <c r="A2804" s="22" t="s">
        <v>527</v>
      </c>
      <c r="B2804" s="22" t="s">
        <v>198</v>
      </c>
      <c r="C2804" s="22">
        <v>15</v>
      </c>
      <c r="D2804" s="22" t="s">
        <v>498</v>
      </c>
      <c r="E2804" s="22">
        <v>15248</v>
      </c>
      <c r="F2804" s="22" t="s">
        <v>527</v>
      </c>
      <c r="H2804" s="19"/>
      <c r="K2804" s="26"/>
    </row>
    <row r="2805" spans="1:11" hidden="1" x14ac:dyDescent="0.35">
      <c r="A2805" s="22" t="s">
        <v>528</v>
      </c>
      <c r="B2805" s="22" t="s">
        <v>198</v>
      </c>
      <c r="C2805" s="22">
        <v>15</v>
      </c>
      <c r="D2805" s="22" t="s">
        <v>498</v>
      </c>
      <c r="E2805" s="22">
        <v>15272</v>
      </c>
      <c r="F2805" s="22" t="s">
        <v>528</v>
      </c>
      <c r="H2805" s="19"/>
      <c r="K2805" s="26"/>
    </row>
    <row r="2806" spans="1:11" hidden="1" x14ac:dyDescent="0.35">
      <c r="A2806" s="22" t="s">
        <v>529</v>
      </c>
      <c r="B2806" s="22" t="s">
        <v>198</v>
      </c>
      <c r="C2806" s="22">
        <v>15</v>
      </c>
      <c r="D2806" s="22" t="s">
        <v>498</v>
      </c>
      <c r="E2806" s="22">
        <v>15276</v>
      </c>
      <c r="F2806" s="22" t="s">
        <v>529</v>
      </c>
      <c r="H2806" s="19"/>
      <c r="K2806" s="26"/>
    </row>
    <row r="2807" spans="1:11" hidden="1" x14ac:dyDescent="0.35">
      <c r="A2807" s="22" t="s">
        <v>530</v>
      </c>
      <c r="B2807" s="22" t="s">
        <v>198</v>
      </c>
      <c r="C2807" s="22">
        <v>15</v>
      </c>
      <c r="D2807" s="22" t="s">
        <v>498</v>
      </c>
      <c r="E2807" s="22">
        <v>15293</v>
      </c>
      <c r="F2807" s="22" t="s">
        <v>530</v>
      </c>
      <c r="H2807" s="19"/>
      <c r="K2807" s="26"/>
    </row>
    <row r="2808" spans="1:11" hidden="1" x14ac:dyDescent="0.35">
      <c r="A2808" s="22" t="s">
        <v>531</v>
      </c>
      <c r="B2808" s="22" t="s">
        <v>198</v>
      </c>
      <c r="C2808" s="22">
        <v>15</v>
      </c>
      <c r="D2808" s="22" t="s">
        <v>498</v>
      </c>
      <c r="E2808" s="22">
        <v>15296</v>
      </c>
      <c r="F2808" s="22" t="s">
        <v>531</v>
      </c>
      <c r="H2808" s="19"/>
      <c r="K2808" s="26"/>
    </row>
    <row r="2809" spans="1:11" hidden="1" x14ac:dyDescent="0.35">
      <c r="A2809" s="22" t="s">
        <v>532</v>
      </c>
      <c r="B2809" s="22" t="s">
        <v>198</v>
      </c>
      <c r="C2809" s="22">
        <v>15</v>
      </c>
      <c r="D2809" s="22" t="s">
        <v>498</v>
      </c>
      <c r="E2809" s="22">
        <v>15299</v>
      </c>
      <c r="F2809" s="22" t="s">
        <v>532</v>
      </c>
      <c r="H2809" s="19"/>
      <c r="K2809" s="26"/>
    </row>
    <row r="2810" spans="1:11" hidden="1" x14ac:dyDescent="0.35">
      <c r="A2810" s="22" t="s">
        <v>533</v>
      </c>
      <c r="B2810" s="22" t="s">
        <v>198</v>
      </c>
      <c r="C2810" s="22">
        <v>15</v>
      </c>
      <c r="D2810" s="22" t="s">
        <v>498</v>
      </c>
      <c r="E2810" s="22">
        <v>15317</v>
      </c>
      <c r="F2810" s="22" t="s">
        <v>533</v>
      </c>
      <c r="H2810" s="19"/>
      <c r="K2810" s="26"/>
    </row>
    <row r="2811" spans="1:11" hidden="1" x14ac:dyDescent="0.35">
      <c r="A2811" s="22" t="s">
        <v>534</v>
      </c>
      <c r="B2811" s="22" t="s">
        <v>198</v>
      </c>
      <c r="C2811" s="22">
        <v>15</v>
      </c>
      <c r="D2811" s="22" t="s">
        <v>498</v>
      </c>
      <c r="E2811" s="22">
        <v>15322</v>
      </c>
      <c r="F2811" s="22" t="s">
        <v>534</v>
      </c>
      <c r="H2811" s="19"/>
      <c r="K2811" s="26"/>
    </row>
    <row r="2812" spans="1:11" hidden="1" x14ac:dyDescent="0.35">
      <c r="A2812" s="22" t="s">
        <v>535</v>
      </c>
      <c r="B2812" s="22" t="s">
        <v>198</v>
      </c>
      <c r="C2812" s="22">
        <v>15</v>
      </c>
      <c r="D2812" s="22" t="s">
        <v>498</v>
      </c>
      <c r="E2812" s="22">
        <v>15325</v>
      </c>
      <c r="F2812" s="22" t="s">
        <v>535</v>
      </c>
      <c r="H2812" s="19"/>
      <c r="K2812" s="26"/>
    </row>
    <row r="2813" spans="1:11" hidden="1" x14ac:dyDescent="0.35">
      <c r="A2813" s="22" t="s">
        <v>536</v>
      </c>
      <c r="B2813" s="22" t="s">
        <v>198</v>
      </c>
      <c r="C2813" s="22">
        <v>15</v>
      </c>
      <c r="D2813" s="22" t="s">
        <v>498</v>
      </c>
      <c r="E2813" s="22">
        <v>15332</v>
      </c>
      <c r="F2813" s="22" t="s">
        <v>536</v>
      </c>
      <c r="H2813" s="19"/>
      <c r="K2813" s="26"/>
    </row>
    <row r="2814" spans="1:11" hidden="1" x14ac:dyDescent="0.35">
      <c r="A2814" s="22" t="s">
        <v>537</v>
      </c>
      <c r="B2814" s="22" t="s">
        <v>198</v>
      </c>
      <c r="C2814" s="22">
        <v>15</v>
      </c>
      <c r="D2814" s="22" t="s">
        <v>498</v>
      </c>
      <c r="E2814" s="22">
        <v>15362</v>
      </c>
      <c r="F2814" s="22" t="s">
        <v>537</v>
      </c>
      <c r="H2814" s="19"/>
      <c r="K2814" s="26"/>
    </row>
    <row r="2815" spans="1:11" hidden="1" x14ac:dyDescent="0.35">
      <c r="A2815" s="22" t="s">
        <v>538</v>
      </c>
      <c r="B2815" s="22" t="s">
        <v>198</v>
      </c>
      <c r="C2815" s="22">
        <v>15</v>
      </c>
      <c r="D2815" s="22" t="s">
        <v>498</v>
      </c>
      <c r="E2815" s="22">
        <v>15367</v>
      </c>
      <c r="F2815" s="22" t="s">
        <v>538</v>
      </c>
      <c r="H2815" s="19"/>
      <c r="K2815" s="26"/>
    </row>
    <row r="2816" spans="1:11" hidden="1" x14ac:dyDescent="0.35">
      <c r="A2816" s="22" t="s">
        <v>368</v>
      </c>
      <c r="B2816" s="22" t="s">
        <v>198</v>
      </c>
      <c r="C2816" s="22">
        <v>15</v>
      </c>
      <c r="D2816" s="22" t="s">
        <v>498</v>
      </c>
      <c r="E2816" s="22">
        <v>15368</v>
      </c>
      <c r="F2816" s="22" t="s">
        <v>368</v>
      </c>
      <c r="H2816" s="19"/>
      <c r="K2816" s="26"/>
    </row>
    <row r="2817" spans="1:11" hidden="1" x14ac:dyDescent="0.35">
      <c r="A2817" s="22" t="s">
        <v>539</v>
      </c>
      <c r="B2817" s="22" t="s">
        <v>198</v>
      </c>
      <c r="C2817" s="22">
        <v>15</v>
      </c>
      <c r="D2817" s="22" t="s">
        <v>498</v>
      </c>
      <c r="E2817" s="22">
        <v>1538</v>
      </c>
      <c r="F2817" s="22" t="s">
        <v>539</v>
      </c>
      <c r="H2817" s="19"/>
      <c r="K2817" s="26"/>
    </row>
    <row r="2818" spans="1:11" hidden="1" x14ac:dyDescent="0.35">
      <c r="A2818" s="22" t="s">
        <v>540</v>
      </c>
      <c r="B2818" s="22" t="s">
        <v>198</v>
      </c>
      <c r="C2818" s="22">
        <v>15</v>
      </c>
      <c r="D2818" s="22" t="s">
        <v>498</v>
      </c>
      <c r="E2818" s="22">
        <v>15403</v>
      </c>
      <c r="F2818" s="22" t="s">
        <v>540</v>
      </c>
      <c r="H2818" s="19"/>
      <c r="K2818" s="26"/>
    </row>
    <row r="2819" spans="1:11" hidden="1" x14ac:dyDescent="0.35">
      <c r="A2819" s="22" t="s">
        <v>541</v>
      </c>
      <c r="B2819" s="22" t="s">
        <v>198</v>
      </c>
      <c r="C2819" s="22">
        <v>15</v>
      </c>
      <c r="D2819" s="22" t="s">
        <v>498</v>
      </c>
      <c r="E2819" s="22">
        <v>15401</v>
      </c>
      <c r="F2819" s="22" t="s">
        <v>541</v>
      </c>
      <c r="H2819" s="19"/>
      <c r="K2819" s="26"/>
    </row>
    <row r="2820" spans="1:11" hidden="1" x14ac:dyDescent="0.35">
      <c r="A2820" s="22" t="s">
        <v>542</v>
      </c>
      <c r="B2820" s="22" t="s">
        <v>198</v>
      </c>
      <c r="C2820" s="22">
        <v>15</v>
      </c>
      <c r="D2820" s="22" t="s">
        <v>498</v>
      </c>
      <c r="E2820" s="22">
        <v>15377</v>
      </c>
      <c r="F2820" s="22" t="s">
        <v>542</v>
      </c>
      <c r="H2820" s="19"/>
      <c r="K2820" s="26"/>
    </row>
    <row r="2821" spans="1:11" hidden="1" x14ac:dyDescent="0.35">
      <c r="A2821" s="22" t="s">
        <v>543</v>
      </c>
      <c r="B2821" s="22" t="s">
        <v>198</v>
      </c>
      <c r="C2821" s="22">
        <v>15</v>
      </c>
      <c r="D2821" s="22" t="s">
        <v>498</v>
      </c>
      <c r="E2821" s="22">
        <v>15425</v>
      </c>
      <c r="F2821" s="22" t="s">
        <v>543</v>
      </c>
      <c r="H2821" s="19"/>
      <c r="K2821" s="26"/>
    </row>
    <row r="2822" spans="1:11" hidden="1" x14ac:dyDescent="0.35">
      <c r="A2822" s="22" t="s">
        <v>544</v>
      </c>
      <c r="B2822" s="22" t="s">
        <v>198</v>
      </c>
      <c r="C2822" s="22">
        <v>15</v>
      </c>
      <c r="D2822" s="22" t="s">
        <v>498</v>
      </c>
      <c r="E2822" s="22">
        <v>15442</v>
      </c>
      <c r="F2822" s="22" t="s">
        <v>544</v>
      </c>
      <c r="H2822" s="19"/>
      <c r="K2822" s="26"/>
    </row>
    <row r="2823" spans="1:11" hidden="1" x14ac:dyDescent="0.35">
      <c r="A2823" s="22" t="s">
        <v>545</v>
      </c>
      <c r="B2823" s="22" t="s">
        <v>198</v>
      </c>
      <c r="C2823" s="22">
        <v>15</v>
      </c>
      <c r="D2823" s="22" t="s">
        <v>498</v>
      </c>
      <c r="E2823" s="22">
        <v>15455</v>
      </c>
      <c r="F2823" s="22" t="s">
        <v>545</v>
      </c>
      <c r="H2823" s="19"/>
      <c r="K2823" s="26"/>
    </row>
    <row r="2824" spans="1:11" hidden="1" x14ac:dyDescent="0.35">
      <c r="A2824" s="22" t="s">
        <v>546</v>
      </c>
      <c r="B2824" s="22" t="s">
        <v>198</v>
      </c>
      <c r="C2824" s="22">
        <v>15</v>
      </c>
      <c r="D2824" s="22" t="s">
        <v>498</v>
      </c>
      <c r="E2824" s="22">
        <v>15464</v>
      </c>
      <c r="F2824" s="22" t="s">
        <v>546</v>
      </c>
      <c r="H2824" s="19"/>
      <c r="K2824" s="26"/>
    </row>
    <row r="2825" spans="1:11" hidden="1" x14ac:dyDescent="0.35">
      <c r="A2825" s="22" t="s">
        <v>547</v>
      </c>
      <c r="B2825" s="22" t="s">
        <v>198</v>
      </c>
      <c r="C2825" s="22">
        <v>15</v>
      </c>
      <c r="D2825" s="22" t="s">
        <v>498</v>
      </c>
      <c r="E2825" s="22">
        <v>15466</v>
      </c>
      <c r="F2825" s="22" t="s">
        <v>547</v>
      </c>
      <c r="H2825" s="19"/>
      <c r="K2825" s="26"/>
    </row>
    <row r="2826" spans="1:11" hidden="1" x14ac:dyDescent="0.35">
      <c r="A2826" s="22" t="s">
        <v>548</v>
      </c>
      <c r="B2826" s="22" t="s">
        <v>198</v>
      </c>
      <c r="C2826" s="22">
        <v>15</v>
      </c>
      <c r="D2826" s="22" t="s">
        <v>498</v>
      </c>
      <c r="E2826" s="22">
        <v>15469</v>
      </c>
      <c r="F2826" s="22" t="s">
        <v>548</v>
      </c>
      <c r="H2826" s="19"/>
      <c r="K2826" s="26"/>
    </row>
    <row r="2827" spans="1:11" hidden="1" x14ac:dyDescent="0.35">
      <c r="A2827" s="22" t="s">
        <v>549</v>
      </c>
      <c r="B2827" s="22" t="s">
        <v>198</v>
      </c>
      <c r="C2827" s="22">
        <v>15</v>
      </c>
      <c r="D2827" s="22" t="s">
        <v>498</v>
      </c>
      <c r="E2827" s="22">
        <v>15476</v>
      </c>
      <c r="F2827" s="22" t="s">
        <v>549</v>
      </c>
      <c r="H2827" s="19"/>
      <c r="K2827" s="26"/>
    </row>
    <row r="2828" spans="1:11" hidden="1" x14ac:dyDescent="0.35">
      <c r="A2828" s="22" t="s">
        <v>550</v>
      </c>
      <c r="B2828" s="22" t="s">
        <v>198</v>
      </c>
      <c r="C2828" s="22">
        <v>15</v>
      </c>
      <c r="D2828" s="22" t="s">
        <v>498</v>
      </c>
      <c r="E2828" s="22">
        <v>1548</v>
      </c>
      <c r="F2828" s="22" t="s">
        <v>550</v>
      </c>
      <c r="H2828" s="19"/>
      <c r="K2828" s="26"/>
    </row>
    <row r="2829" spans="1:11" hidden="1" x14ac:dyDescent="0.35">
      <c r="A2829" s="22" t="s">
        <v>551</v>
      </c>
      <c r="B2829" s="22" t="s">
        <v>198</v>
      </c>
      <c r="C2829" s="22">
        <v>15</v>
      </c>
      <c r="D2829" s="22" t="s">
        <v>498</v>
      </c>
      <c r="E2829" s="22">
        <v>15491</v>
      </c>
      <c r="F2829" s="22" t="s">
        <v>551</v>
      </c>
      <c r="H2829" s="19"/>
      <c r="K2829" s="26"/>
    </row>
    <row r="2830" spans="1:11" hidden="1" x14ac:dyDescent="0.35">
      <c r="A2830" s="22" t="s">
        <v>552</v>
      </c>
      <c r="B2830" s="22" t="s">
        <v>198</v>
      </c>
      <c r="C2830" s="22">
        <v>15</v>
      </c>
      <c r="D2830" s="22" t="s">
        <v>498</v>
      </c>
      <c r="E2830" s="22">
        <v>15494</v>
      </c>
      <c r="F2830" s="22" t="s">
        <v>552</v>
      </c>
      <c r="H2830" s="19"/>
      <c r="K2830" s="26"/>
    </row>
    <row r="2831" spans="1:11" hidden="1" x14ac:dyDescent="0.35">
      <c r="A2831" s="22" t="s">
        <v>553</v>
      </c>
      <c r="B2831" s="22" t="s">
        <v>198</v>
      </c>
      <c r="C2831" s="22">
        <v>15</v>
      </c>
      <c r="D2831" s="22" t="s">
        <v>498</v>
      </c>
      <c r="E2831" s="22">
        <v>155</v>
      </c>
      <c r="F2831" s="22" t="s">
        <v>553</v>
      </c>
      <c r="H2831" s="19"/>
      <c r="K2831" s="26"/>
    </row>
    <row r="2832" spans="1:11" hidden="1" x14ac:dyDescent="0.35">
      <c r="A2832" s="22" t="s">
        <v>554</v>
      </c>
      <c r="B2832" s="22" t="s">
        <v>198</v>
      </c>
      <c r="C2832" s="22">
        <v>15</v>
      </c>
      <c r="D2832" s="22" t="s">
        <v>498</v>
      </c>
      <c r="E2832" s="22">
        <v>15507</v>
      </c>
      <c r="F2832" s="22" t="s">
        <v>554</v>
      </c>
      <c r="H2832" s="19"/>
      <c r="K2832" s="26"/>
    </row>
    <row r="2833" spans="1:11" hidden="1" x14ac:dyDescent="0.35">
      <c r="A2833" s="22" t="s">
        <v>555</v>
      </c>
      <c r="B2833" s="22" t="s">
        <v>198</v>
      </c>
      <c r="C2833" s="22">
        <v>15</v>
      </c>
      <c r="D2833" s="22" t="s">
        <v>498</v>
      </c>
      <c r="E2833" s="22">
        <v>15511</v>
      </c>
      <c r="F2833" s="22" t="s">
        <v>555</v>
      </c>
      <c r="H2833" s="19"/>
      <c r="K2833" s="26"/>
    </row>
    <row r="2834" spans="1:11" hidden="1" x14ac:dyDescent="0.35">
      <c r="A2834" s="22" t="s">
        <v>556</v>
      </c>
      <c r="B2834" s="22" t="s">
        <v>198</v>
      </c>
      <c r="C2834" s="22">
        <v>15</v>
      </c>
      <c r="D2834" s="22" t="s">
        <v>498</v>
      </c>
      <c r="E2834" s="22">
        <v>15514</v>
      </c>
      <c r="F2834" s="22" t="s">
        <v>556</v>
      </c>
      <c r="H2834" s="19"/>
      <c r="K2834" s="26"/>
    </row>
    <row r="2835" spans="1:11" hidden="1" x14ac:dyDescent="0.35">
      <c r="A2835" s="22" t="s">
        <v>557</v>
      </c>
      <c r="B2835" s="22" t="s">
        <v>198</v>
      </c>
      <c r="C2835" s="22">
        <v>15</v>
      </c>
      <c r="D2835" s="22" t="s">
        <v>498</v>
      </c>
      <c r="E2835" s="22">
        <v>15516</v>
      </c>
      <c r="F2835" s="22" t="s">
        <v>557</v>
      </c>
      <c r="H2835" s="19"/>
      <c r="K2835" s="26"/>
    </row>
    <row r="2836" spans="1:11" hidden="1" x14ac:dyDescent="0.35">
      <c r="A2836" s="22" t="s">
        <v>558</v>
      </c>
      <c r="B2836" s="22" t="s">
        <v>198</v>
      </c>
      <c r="C2836" s="22">
        <v>15</v>
      </c>
      <c r="D2836" s="22" t="s">
        <v>498</v>
      </c>
      <c r="E2836" s="22">
        <v>15518</v>
      </c>
      <c r="F2836" s="22" t="s">
        <v>558</v>
      </c>
      <c r="H2836" s="19"/>
      <c r="K2836" s="26"/>
    </row>
    <row r="2837" spans="1:11" hidden="1" x14ac:dyDescent="0.35">
      <c r="A2837" s="22" t="s">
        <v>559</v>
      </c>
      <c r="B2837" s="22" t="s">
        <v>198</v>
      </c>
      <c r="C2837" s="22">
        <v>15</v>
      </c>
      <c r="D2837" s="22" t="s">
        <v>498</v>
      </c>
      <c r="E2837" s="22">
        <v>15522</v>
      </c>
      <c r="F2837" s="22" t="s">
        <v>559</v>
      </c>
      <c r="H2837" s="19"/>
      <c r="K2837" s="26"/>
    </row>
    <row r="2838" spans="1:11" hidden="1" x14ac:dyDescent="0.35">
      <c r="A2838" s="22" t="s">
        <v>560</v>
      </c>
      <c r="B2838" s="22" t="s">
        <v>198</v>
      </c>
      <c r="C2838" s="22">
        <v>15</v>
      </c>
      <c r="D2838" s="22" t="s">
        <v>498</v>
      </c>
      <c r="E2838" s="22">
        <v>15531</v>
      </c>
      <c r="F2838" s="22" t="s">
        <v>560</v>
      </c>
      <c r="H2838" s="19"/>
      <c r="K2838" s="26"/>
    </row>
    <row r="2839" spans="1:11" hidden="1" x14ac:dyDescent="0.35">
      <c r="A2839" s="22" t="s">
        <v>561</v>
      </c>
      <c r="B2839" s="22" t="s">
        <v>198</v>
      </c>
      <c r="C2839" s="22">
        <v>15</v>
      </c>
      <c r="D2839" s="22" t="s">
        <v>498</v>
      </c>
      <c r="E2839" s="22">
        <v>15533</v>
      </c>
      <c r="F2839" s="22" t="s">
        <v>561</v>
      </c>
      <c r="H2839" s="19"/>
      <c r="K2839" s="26"/>
    </row>
    <row r="2840" spans="1:11" hidden="1" x14ac:dyDescent="0.35">
      <c r="A2840" s="22" t="s">
        <v>562</v>
      </c>
      <c r="B2840" s="22" t="s">
        <v>198</v>
      </c>
      <c r="C2840" s="22">
        <v>15</v>
      </c>
      <c r="D2840" s="22" t="s">
        <v>498</v>
      </c>
      <c r="E2840" s="22">
        <v>15537</v>
      </c>
      <c r="F2840" s="22" t="s">
        <v>562</v>
      </c>
      <c r="H2840" s="19"/>
      <c r="K2840" s="26"/>
    </row>
    <row r="2841" spans="1:11" hidden="1" x14ac:dyDescent="0.35">
      <c r="A2841" s="22" t="s">
        <v>563</v>
      </c>
      <c r="B2841" s="22" t="s">
        <v>198</v>
      </c>
      <c r="C2841" s="22">
        <v>15</v>
      </c>
      <c r="D2841" s="22" t="s">
        <v>498</v>
      </c>
      <c r="E2841" s="22">
        <v>15542</v>
      </c>
      <c r="F2841" s="22" t="s">
        <v>563</v>
      </c>
      <c r="H2841" s="19"/>
      <c r="K2841" s="26"/>
    </row>
    <row r="2842" spans="1:11" hidden="1" x14ac:dyDescent="0.35">
      <c r="A2842" s="22" t="s">
        <v>564</v>
      </c>
      <c r="B2842" s="22" t="s">
        <v>198</v>
      </c>
      <c r="C2842" s="22">
        <v>15</v>
      </c>
      <c r="D2842" s="22" t="s">
        <v>498</v>
      </c>
      <c r="E2842" s="22">
        <v>1555</v>
      </c>
      <c r="F2842" s="22" t="s">
        <v>564</v>
      </c>
      <c r="H2842" s="19"/>
      <c r="K2842" s="26"/>
    </row>
    <row r="2843" spans="1:11" hidden="1" x14ac:dyDescent="0.35">
      <c r="A2843" s="22" t="s">
        <v>565</v>
      </c>
      <c r="B2843" s="22" t="s">
        <v>198</v>
      </c>
      <c r="C2843" s="22">
        <v>15</v>
      </c>
      <c r="D2843" s="22" t="s">
        <v>498</v>
      </c>
      <c r="E2843" s="22">
        <v>15572</v>
      </c>
      <c r="F2843" s="22" t="s">
        <v>565</v>
      </c>
      <c r="H2843" s="19"/>
      <c r="K2843" s="26"/>
    </row>
    <row r="2844" spans="1:11" hidden="1" x14ac:dyDescent="0.35">
      <c r="A2844" s="22" t="s">
        <v>566</v>
      </c>
      <c r="B2844" s="22" t="s">
        <v>198</v>
      </c>
      <c r="C2844" s="22">
        <v>15</v>
      </c>
      <c r="D2844" s="22" t="s">
        <v>498</v>
      </c>
      <c r="E2844" s="22">
        <v>1558</v>
      </c>
      <c r="F2844" s="22" t="s">
        <v>566</v>
      </c>
      <c r="H2844" s="19"/>
      <c r="K2844" s="26"/>
    </row>
    <row r="2845" spans="1:11" hidden="1" x14ac:dyDescent="0.35">
      <c r="A2845" s="22" t="s">
        <v>567</v>
      </c>
      <c r="B2845" s="22" t="s">
        <v>198</v>
      </c>
      <c r="C2845" s="22">
        <v>15</v>
      </c>
      <c r="D2845" s="22" t="s">
        <v>498</v>
      </c>
      <c r="E2845" s="22">
        <v>15599</v>
      </c>
      <c r="F2845" s="22" t="s">
        <v>567</v>
      </c>
      <c r="H2845" s="19"/>
      <c r="K2845" s="26"/>
    </row>
    <row r="2846" spans="1:11" hidden="1" x14ac:dyDescent="0.35">
      <c r="A2846" s="22" t="s">
        <v>568</v>
      </c>
      <c r="B2846" s="22" t="s">
        <v>198</v>
      </c>
      <c r="C2846" s="22">
        <v>15</v>
      </c>
      <c r="D2846" s="22" t="s">
        <v>498</v>
      </c>
      <c r="E2846" s="22">
        <v>156</v>
      </c>
      <c r="F2846" s="22" t="s">
        <v>568</v>
      </c>
      <c r="H2846" s="19"/>
      <c r="K2846" s="26"/>
    </row>
    <row r="2847" spans="1:11" hidden="1" x14ac:dyDescent="0.35">
      <c r="A2847" s="22" t="s">
        <v>569</v>
      </c>
      <c r="B2847" s="22" t="s">
        <v>198</v>
      </c>
      <c r="C2847" s="22">
        <v>15</v>
      </c>
      <c r="D2847" s="22" t="s">
        <v>498</v>
      </c>
      <c r="E2847" s="22">
        <v>15621</v>
      </c>
      <c r="F2847" s="22" t="s">
        <v>569</v>
      </c>
      <c r="H2847" s="19"/>
      <c r="K2847" s="26"/>
    </row>
    <row r="2848" spans="1:11" hidden="1" x14ac:dyDescent="0.35">
      <c r="A2848" s="22" t="s">
        <v>570</v>
      </c>
      <c r="B2848" s="22" t="s">
        <v>198</v>
      </c>
      <c r="C2848" s="22">
        <v>15</v>
      </c>
      <c r="D2848" s="22" t="s">
        <v>498</v>
      </c>
      <c r="E2848" s="22">
        <v>15632</v>
      </c>
      <c r="F2848" s="22" t="s">
        <v>570</v>
      </c>
      <c r="H2848" s="19"/>
      <c r="K2848" s="26"/>
    </row>
    <row r="2849" spans="1:11" hidden="1" x14ac:dyDescent="0.35">
      <c r="A2849" s="22" t="s">
        <v>571</v>
      </c>
      <c r="B2849" s="22" t="s">
        <v>198</v>
      </c>
      <c r="C2849" s="22">
        <v>15</v>
      </c>
      <c r="D2849" s="22" t="s">
        <v>498</v>
      </c>
      <c r="E2849" s="22">
        <v>15638</v>
      </c>
      <c r="F2849" s="22" t="s">
        <v>571</v>
      </c>
      <c r="H2849" s="19"/>
      <c r="K2849" s="26"/>
    </row>
    <row r="2850" spans="1:11" hidden="1" x14ac:dyDescent="0.35">
      <c r="A2850" s="22" t="s">
        <v>572</v>
      </c>
      <c r="B2850" s="22" t="s">
        <v>198</v>
      </c>
      <c r="C2850" s="22">
        <v>15</v>
      </c>
      <c r="D2850" s="22" t="s">
        <v>498</v>
      </c>
      <c r="E2850" s="22">
        <v>15646</v>
      </c>
      <c r="F2850" s="22" t="s">
        <v>572</v>
      </c>
      <c r="H2850" s="19"/>
      <c r="K2850" s="26"/>
    </row>
    <row r="2851" spans="1:11" hidden="1" x14ac:dyDescent="0.35">
      <c r="A2851" s="22" t="s">
        <v>573</v>
      </c>
      <c r="B2851" s="22" t="s">
        <v>198</v>
      </c>
      <c r="C2851" s="22">
        <v>15</v>
      </c>
      <c r="D2851" s="22" t="s">
        <v>498</v>
      </c>
      <c r="E2851" s="22">
        <v>1566</v>
      </c>
      <c r="F2851" s="22" t="s">
        <v>573</v>
      </c>
      <c r="H2851" s="19"/>
      <c r="K2851" s="26"/>
    </row>
    <row r="2852" spans="1:11" hidden="1" x14ac:dyDescent="0.35">
      <c r="A2852" s="22" t="s">
        <v>574</v>
      </c>
      <c r="B2852" s="22" t="s">
        <v>198</v>
      </c>
      <c r="C2852" s="22">
        <v>15</v>
      </c>
      <c r="D2852" s="22" t="s">
        <v>498</v>
      </c>
      <c r="E2852" s="22">
        <v>15664</v>
      </c>
      <c r="F2852" s="22" t="s">
        <v>574</v>
      </c>
      <c r="H2852" s="19"/>
      <c r="K2852" s="26"/>
    </row>
    <row r="2853" spans="1:11" hidden="1" x14ac:dyDescent="0.35">
      <c r="A2853" s="22" t="s">
        <v>575</v>
      </c>
      <c r="B2853" s="22" t="s">
        <v>198</v>
      </c>
      <c r="C2853" s="22">
        <v>15</v>
      </c>
      <c r="D2853" s="22" t="s">
        <v>498</v>
      </c>
      <c r="E2853" s="22">
        <v>15667</v>
      </c>
      <c r="F2853" s="22" t="s">
        <v>575</v>
      </c>
      <c r="H2853" s="19"/>
      <c r="K2853" s="26"/>
    </row>
    <row r="2854" spans="1:11" hidden="1" x14ac:dyDescent="0.35">
      <c r="A2854" s="22" t="s">
        <v>576</v>
      </c>
      <c r="B2854" s="22" t="s">
        <v>198</v>
      </c>
      <c r="C2854" s="22">
        <v>15</v>
      </c>
      <c r="D2854" s="22" t="s">
        <v>498</v>
      </c>
      <c r="E2854" s="22">
        <v>15673</v>
      </c>
      <c r="F2854" s="22" t="s">
        <v>576</v>
      </c>
      <c r="H2854" s="19"/>
      <c r="K2854" s="26"/>
    </row>
    <row r="2855" spans="1:11" hidden="1" x14ac:dyDescent="0.35">
      <c r="A2855" s="22" t="s">
        <v>577</v>
      </c>
      <c r="B2855" s="22" t="s">
        <v>198</v>
      </c>
      <c r="C2855" s="22">
        <v>15</v>
      </c>
      <c r="D2855" s="22" t="s">
        <v>498</v>
      </c>
      <c r="E2855" s="22">
        <v>15676</v>
      </c>
      <c r="F2855" s="22" t="s">
        <v>577</v>
      </c>
      <c r="H2855" s="19"/>
      <c r="K2855" s="26"/>
    </row>
    <row r="2856" spans="1:11" hidden="1" x14ac:dyDescent="0.35">
      <c r="A2856" s="22" t="s">
        <v>485</v>
      </c>
      <c r="B2856" s="22" t="s">
        <v>198</v>
      </c>
      <c r="C2856" s="22">
        <v>15</v>
      </c>
      <c r="D2856" s="22" t="s">
        <v>498</v>
      </c>
      <c r="E2856" s="22">
        <v>15681</v>
      </c>
      <c r="F2856" s="22" t="s">
        <v>485</v>
      </c>
      <c r="H2856" s="19"/>
      <c r="K2856" s="26"/>
    </row>
    <row r="2857" spans="1:11" hidden="1" x14ac:dyDescent="0.35">
      <c r="A2857" s="22" t="s">
        <v>578</v>
      </c>
      <c r="B2857" s="22" t="s">
        <v>198</v>
      </c>
      <c r="C2857" s="22">
        <v>15</v>
      </c>
      <c r="D2857" s="22" t="s">
        <v>498</v>
      </c>
      <c r="E2857" s="22">
        <v>1569</v>
      </c>
      <c r="F2857" s="22" t="s">
        <v>578</v>
      </c>
      <c r="H2857" s="19"/>
      <c r="K2857" s="26"/>
    </row>
    <row r="2858" spans="1:11" hidden="1" x14ac:dyDescent="0.35">
      <c r="A2858" s="22" t="s">
        <v>579</v>
      </c>
      <c r="B2858" s="22" t="s">
        <v>198</v>
      </c>
      <c r="C2858" s="22">
        <v>15</v>
      </c>
      <c r="D2858" s="22" t="s">
        <v>498</v>
      </c>
      <c r="E2858" s="22">
        <v>15693</v>
      </c>
      <c r="F2858" s="22" t="s">
        <v>579</v>
      </c>
      <c r="H2858" s="19"/>
      <c r="K2858" s="26"/>
    </row>
    <row r="2859" spans="1:11" hidden="1" x14ac:dyDescent="0.35">
      <c r="A2859" s="22" t="s">
        <v>580</v>
      </c>
      <c r="B2859" s="22" t="s">
        <v>198</v>
      </c>
      <c r="C2859" s="22">
        <v>15</v>
      </c>
      <c r="D2859" s="22" t="s">
        <v>498</v>
      </c>
      <c r="E2859" s="22">
        <v>15696</v>
      </c>
      <c r="F2859" s="22" t="s">
        <v>580</v>
      </c>
      <c r="H2859" s="19"/>
      <c r="K2859" s="26"/>
    </row>
    <row r="2860" spans="1:11" hidden="1" x14ac:dyDescent="0.35">
      <c r="A2860" s="22" t="s">
        <v>581</v>
      </c>
      <c r="B2860" s="22" t="s">
        <v>198</v>
      </c>
      <c r="C2860" s="22">
        <v>15</v>
      </c>
      <c r="D2860" s="22" t="s">
        <v>498</v>
      </c>
      <c r="E2860" s="22">
        <v>15686</v>
      </c>
      <c r="F2860" s="22" t="s">
        <v>581</v>
      </c>
      <c r="H2860" s="19"/>
      <c r="K2860" s="26"/>
    </row>
    <row r="2861" spans="1:11" hidden="1" x14ac:dyDescent="0.35">
      <c r="A2861" s="22" t="s">
        <v>582</v>
      </c>
      <c r="B2861" s="22" t="s">
        <v>198</v>
      </c>
      <c r="C2861" s="22">
        <v>15</v>
      </c>
      <c r="D2861" s="22" t="s">
        <v>498</v>
      </c>
      <c r="E2861" s="22">
        <v>1572</v>
      </c>
      <c r="F2861" s="22" t="s">
        <v>582</v>
      </c>
      <c r="H2861" s="19"/>
      <c r="K2861" s="26"/>
    </row>
    <row r="2862" spans="1:11" hidden="1" x14ac:dyDescent="0.35">
      <c r="A2862" s="22" t="s">
        <v>583</v>
      </c>
      <c r="B2862" s="22" t="s">
        <v>198</v>
      </c>
      <c r="C2862" s="22">
        <v>15</v>
      </c>
      <c r="D2862" s="22" t="s">
        <v>498</v>
      </c>
      <c r="E2862" s="22">
        <v>15723</v>
      </c>
      <c r="F2862" s="22" t="s">
        <v>583</v>
      </c>
      <c r="H2862" s="19"/>
      <c r="K2862" s="26"/>
    </row>
    <row r="2863" spans="1:11" hidden="1" x14ac:dyDescent="0.35">
      <c r="A2863" s="22" t="s">
        <v>584</v>
      </c>
      <c r="B2863" s="22" t="s">
        <v>198</v>
      </c>
      <c r="C2863" s="22">
        <v>15</v>
      </c>
      <c r="D2863" s="22" t="s">
        <v>498</v>
      </c>
      <c r="E2863" s="22">
        <v>1574</v>
      </c>
      <c r="F2863" s="22" t="s">
        <v>584</v>
      </c>
      <c r="H2863" s="19"/>
      <c r="K2863" s="26"/>
    </row>
    <row r="2864" spans="1:11" hidden="1" x14ac:dyDescent="0.35">
      <c r="A2864" s="22" t="s">
        <v>585</v>
      </c>
      <c r="B2864" s="22" t="s">
        <v>198</v>
      </c>
      <c r="C2864" s="22">
        <v>15</v>
      </c>
      <c r="D2864" s="22" t="s">
        <v>498</v>
      </c>
      <c r="E2864" s="22">
        <v>15753</v>
      </c>
      <c r="F2864" s="22" t="s">
        <v>585</v>
      </c>
      <c r="H2864" s="19"/>
      <c r="K2864" s="26"/>
    </row>
    <row r="2865" spans="1:11" hidden="1" x14ac:dyDescent="0.35">
      <c r="A2865" s="22" t="s">
        <v>586</v>
      </c>
      <c r="B2865" s="22" t="s">
        <v>198</v>
      </c>
      <c r="C2865" s="22">
        <v>15</v>
      </c>
      <c r="D2865" s="22" t="s">
        <v>498</v>
      </c>
      <c r="E2865" s="22">
        <v>15757</v>
      </c>
      <c r="F2865" s="22" t="s">
        <v>586</v>
      </c>
      <c r="H2865" s="19"/>
      <c r="K2865" s="26"/>
    </row>
    <row r="2866" spans="1:11" hidden="1" x14ac:dyDescent="0.35">
      <c r="A2866" s="22" t="s">
        <v>587</v>
      </c>
      <c r="B2866" s="22" t="s">
        <v>198</v>
      </c>
      <c r="C2866" s="22">
        <v>15</v>
      </c>
      <c r="D2866" s="22" t="s">
        <v>498</v>
      </c>
      <c r="E2866" s="22">
        <v>15755</v>
      </c>
      <c r="F2866" s="22" t="s">
        <v>587</v>
      </c>
      <c r="H2866" s="19"/>
      <c r="K2866" s="26"/>
    </row>
    <row r="2867" spans="1:11" hidden="1" x14ac:dyDescent="0.35">
      <c r="A2867" s="22" t="s">
        <v>588</v>
      </c>
      <c r="B2867" s="22" t="s">
        <v>198</v>
      </c>
      <c r="C2867" s="22">
        <v>15</v>
      </c>
      <c r="D2867" s="22" t="s">
        <v>498</v>
      </c>
      <c r="E2867" s="22">
        <v>15759</v>
      </c>
      <c r="F2867" s="22" t="s">
        <v>588</v>
      </c>
      <c r="H2867" s="19"/>
      <c r="K2867" s="26"/>
    </row>
    <row r="2868" spans="1:11" hidden="1" x14ac:dyDescent="0.35">
      <c r="A2868" s="22" t="s">
        <v>589</v>
      </c>
      <c r="B2868" s="22" t="s">
        <v>198</v>
      </c>
      <c r="C2868" s="22">
        <v>15</v>
      </c>
      <c r="D2868" s="22" t="s">
        <v>498</v>
      </c>
      <c r="E2868" s="22">
        <v>15761</v>
      </c>
      <c r="F2868" s="22" t="s">
        <v>589</v>
      </c>
      <c r="H2868" s="19"/>
      <c r="K2868" s="26"/>
    </row>
    <row r="2869" spans="1:11" hidden="1" x14ac:dyDescent="0.35">
      <c r="A2869" s="22" t="s">
        <v>590</v>
      </c>
      <c r="B2869" s="22" t="s">
        <v>198</v>
      </c>
      <c r="C2869" s="22">
        <v>15</v>
      </c>
      <c r="D2869" s="22" t="s">
        <v>498</v>
      </c>
      <c r="E2869" s="22">
        <v>15762</v>
      </c>
      <c r="F2869" s="22" t="s">
        <v>590</v>
      </c>
      <c r="H2869" s="19"/>
      <c r="K2869" s="26"/>
    </row>
    <row r="2870" spans="1:11" hidden="1" x14ac:dyDescent="0.35">
      <c r="A2870" s="22" t="s">
        <v>591</v>
      </c>
      <c r="B2870" s="22" t="s">
        <v>198</v>
      </c>
      <c r="C2870" s="22">
        <v>15</v>
      </c>
      <c r="D2870" s="22" t="s">
        <v>498</v>
      </c>
      <c r="E2870" s="22">
        <v>15764</v>
      </c>
      <c r="F2870" s="22" t="s">
        <v>591</v>
      </c>
      <c r="H2870" s="19"/>
      <c r="K2870" s="26"/>
    </row>
    <row r="2871" spans="1:11" hidden="1" x14ac:dyDescent="0.35">
      <c r="A2871" s="22" t="s">
        <v>592</v>
      </c>
      <c r="B2871" s="22" t="s">
        <v>198</v>
      </c>
      <c r="C2871" s="22">
        <v>15</v>
      </c>
      <c r="D2871" s="22" t="s">
        <v>498</v>
      </c>
      <c r="E2871" s="22">
        <v>15763</v>
      </c>
      <c r="F2871" s="22" t="s">
        <v>592</v>
      </c>
      <c r="H2871" s="19"/>
      <c r="K2871" s="26"/>
    </row>
    <row r="2872" spans="1:11" hidden="1" x14ac:dyDescent="0.35">
      <c r="A2872" s="22" t="s">
        <v>593</v>
      </c>
      <c r="B2872" s="22" t="s">
        <v>198</v>
      </c>
      <c r="C2872" s="22">
        <v>15</v>
      </c>
      <c r="D2872" s="22" t="s">
        <v>498</v>
      </c>
      <c r="E2872" s="22">
        <v>15774</v>
      </c>
      <c r="F2872" s="22" t="s">
        <v>593</v>
      </c>
      <c r="H2872" s="19"/>
      <c r="K2872" s="26"/>
    </row>
    <row r="2873" spans="1:11" hidden="1" x14ac:dyDescent="0.35">
      <c r="A2873" s="22" t="s">
        <v>594</v>
      </c>
      <c r="B2873" s="22" t="s">
        <v>198</v>
      </c>
      <c r="C2873" s="22">
        <v>15</v>
      </c>
      <c r="D2873" s="22" t="s">
        <v>498</v>
      </c>
      <c r="E2873" s="22">
        <v>15776</v>
      </c>
      <c r="F2873" s="22" t="s">
        <v>594</v>
      </c>
      <c r="H2873" s="19"/>
      <c r="K2873" s="26"/>
    </row>
    <row r="2874" spans="1:11" hidden="1" x14ac:dyDescent="0.35">
      <c r="A2874" s="22" t="s">
        <v>595</v>
      </c>
      <c r="B2874" s="22" t="s">
        <v>198</v>
      </c>
      <c r="C2874" s="22">
        <v>15</v>
      </c>
      <c r="D2874" s="22" t="s">
        <v>498</v>
      </c>
      <c r="E2874" s="22">
        <v>15778</v>
      </c>
      <c r="F2874" s="22" t="s">
        <v>595</v>
      </c>
      <c r="H2874" s="19"/>
      <c r="K2874" s="26"/>
    </row>
    <row r="2875" spans="1:11" hidden="1" x14ac:dyDescent="0.35">
      <c r="A2875" s="22" t="s">
        <v>596</v>
      </c>
      <c r="B2875" s="22" t="s">
        <v>198</v>
      </c>
      <c r="C2875" s="22">
        <v>15</v>
      </c>
      <c r="D2875" s="22" t="s">
        <v>498</v>
      </c>
      <c r="E2875" s="22">
        <v>1579</v>
      </c>
      <c r="F2875" s="22" t="s">
        <v>596</v>
      </c>
      <c r="H2875" s="19"/>
      <c r="K2875" s="26"/>
    </row>
    <row r="2876" spans="1:11" hidden="1" x14ac:dyDescent="0.35">
      <c r="A2876" s="22" t="s">
        <v>597</v>
      </c>
      <c r="B2876" s="22" t="s">
        <v>198</v>
      </c>
      <c r="C2876" s="22">
        <v>15</v>
      </c>
      <c r="D2876" s="22" t="s">
        <v>498</v>
      </c>
      <c r="E2876" s="22">
        <v>15798</v>
      </c>
      <c r="F2876" s="22" t="s">
        <v>597</v>
      </c>
      <c r="H2876" s="19"/>
      <c r="K2876" s="26"/>
    </row>
    <row r="2877" spans="1:11" hidden="1" x14ac:dyDescent="0.35">
      <c r="A2877" s="22" t="s">
        <v>598</v>
      </c>
      <c r="B2877" s="22" t="s">
        <v>198</v>
      </c>
      <c r="C2877" s="22">
        <v>15</v>
      </c>
      <c r="D2877" s="22" t="s">
        <v>498</v>
      </c>
      <c r="E2877" s="22">
        <v>15804</v>
      </c>
      <c r="F2877" s="22" t="s">
        <v>598</v>
      </c>
      <c r="H2877" s="19"/>
      <c r="K2877" s="26"/>
    </row>
    <row r="2878" spans="1:11" hidden="1" x14ac:dyDescent="0.35">
      <c r="A2878" s="22" t="s">
        <v>599</v>
      </c>
      <c r="B2878" s="22" t="s">
        <v>198</v>
      </c>
      <c r="C2878" s="22">
        <v>15</v>
      </c>
      <c r="D2878" s="22" t="s">
        <v>498</v>
      </c>
      <c r="E2878" s="22">
        <v>15806</v>
      </c>
      <c r="F2878" s="22" t="s">
        <v>599</v>
      </c>
      <c r="H2878" s="19"/>
      <c r="K2878" s="26"/>
    </row>
    <row r="2879" spans="1:11" hidden="1" x14ac:dyDescent="0.35">
      <c r="A2879" s="22" t="s">
        <v>600</v>
      </c>
      <c r="B2879" s="22" t="s">
        <v>198</v>
      </c>
      <c r="C2879" s="22">
        <v>15</v>
      </c>
      <c r="D2879" s="22" t="s">
        <v>498</v>
      </c>
      <c r="E2879" s="22">
        <v>15808</v>
      </c>
      <c r="F2879" s="22" t="s">
        <v>600</v>
      </c>
      <c r="H2879" s="19"/>
      <c r="K2879" s="26"/>
    </row>
    <row r="2880" spans="1:11" hidden="1" x14ac:dyDescent="0.35">
      <c r="A2880" s="22" t="s">
        <v>601</v>
      </c>
      <c r="B2880" s="22" t="s">
        <v>198</v>
      </c>
      <c r="C2880" s="22">
        <v>15</v>
      </c>
      <c r="D2880" s="22" t="s">
        <v>498</v>
      </c>
      <c r="E2880" s="22">
        <v>1581</v>
      </c>
      <c r="F2880" s="22" t="s">
        <v>601</v>
      </c>
      <c r="H2880" s="19"/>
      <c r="K2880" s="26"/>
    </row>
    <row r="2881" spans="1:11" hidden="1" x14ac:dyDescent="0.35">
      <c r="A2881" s="22" t="s">
        <v>602</v>
      </c>
      <c r="B2881" s="22" t="s">
        <v>198</v>
      </c>
      <c r="C2881" s="22">
        <v>15</v>
      </c>
      <c r="D2881" s="22" t="s">
        <v>498</v>
      </c>
      <c r="E2881" s="22">
        <v>15814</v>
      </c>
      <c r="F2881" s="22" t="s">
        <v>602</v>
      </c>
      <c r="H2881" s="19"/>
      <c r="K2881" s="26"/>
    </row>
    <row r="2882" spans="1:11" hidden="1" x14ac:dyDescent="0.35">
      <c r="A2882" s="22" t="s">
        <v>603</v>
      </c>
      <c r="B2882" s="22" t="s">
        <v>198</v>
      </c>
      <c r="C2882" s="22">
        <v>15</v>
      </c>
      <c r="D2882" s="22" t="s">
        <v>498</v>
      </c>
      <c r="E2882" s="22">
        <v>15816</v>
      </c>
      <c r="F2882" s="22" t="s">
        <v>603</v>
      </c>
      <c r="H2882" s="19"/>
      <c r="K2882" s="26"/>
    </row>
    <row r="2883" spans="1:11" hidden="1" x14ac:dyDescent="0.35">
      <c r="A2883" s="22" t="s">
        <v>604</v>
      </c>
      <c r="B2883" s="22" t="s">
        <v>198</v>
      </c>
      <c r="C2883" s="22">
        <v>15</v>
      </c>
      <c r="D2883" s="22" t="s">
        <v>498</v>
      </c>
      <c r="E2883" s="22">
        <v>1582</v>
      </c>
      <c r="F2883" s="22" t="s">
        <v>604</v>
      </c>
      <c r="H2883" s="19"/>
      <c r="K2883" s="26"/>
    </row>
    <row r="2884" spans="1:11" hidden="1" x14ac:dyDescent="0.35">
      <c r="A2884" s="22" t="s">
        <v>605</v>
      </c>
      <c r="B2884" s="22" t="s">
        <v>198</v>
      </c>
      <c r="C2884" s="22">
        <v>15</v>
      </c>
      <c r="D2884" s="22" t="s">
        <v>498</v>
      </c>
      <c r="E2884" s="22">
        <v>15822</v>
      </c>
      <c r="F2884" s="22" t="s">
        <v>605</v>
      </c>
      <c r="H2884" s="19"/>
      <c r="K2884" s="26"/>
    </row>
    <row r="2885" spans="1:11" hidden="1" x14ac:dyDescent="0.35">
      <c r="A2885" s="22" t="s">
        <v>606</v>
      </c>
      <c r="B2885" s="22" t="s">
        <v>198</v>
      </c>
      <c r="C2885" s="22">
        <v>15</v>
      </c>
      <c r="D2885" s="22" t="s">
        <v>498</v>
      </c>
      <c r="E2885" s="22">
        <v>15001</v>
      </c>
      <c r="F2885" s="22" t="s">
        <v>606</v>
      </c>
      <c r="H2885" s="19"/>
      <c r="K2885" s="26"/>
    </row>
    <row r="2886" spans="1:11" hidden="1" x14ac:dyDescent="0.35">
      <c r="A2886" s="22" t="s">
        <v>607</v>
      </c>
      <c r="B2886" s="22" t="s">
        <v>198</v>
      </c>
      <c r="C2886" s="22">
        <v>15</v>
      </c>
      <c r="D2886" s="22" t="s">
        <v>498</v>
      </c>
      <c r="E2886" s="22">
        <v>15832</v>
      </c>
      <c r="F2886" s="22" t="s">
        <v>607</v>
      </c>
      <c r="H2886" s="19"/>
      <c r="K2886" s="26"/>
    </row>
    <row r="2887" spans="1:11" hidden="1" x14ac:dyDescent="0.35">
      <c r="A2887" s="22" t="s">
        <v>608</v>
      </c>
      <c r="B2887" s="22" t="s">
        <v>198</v>
      </c>
      <c r="C2887" s="22">
        <v>15</v>
      </c>
      <c r="D2887" s="22" t="s">
        <v>498</v>
      </c>
      <c r="E2887" s="22">
        <v>15835</v>
      </c>
      <c r="F2887" s="22" t="s">
        <v>608</v>
      </c>
      <c r="H2887" s="19"/>
      <c r="K2887" s="26"/>
    </row>
    <row r="2888" spans="1:11" hidden="1" x14ac:dyDescent="0.35">
      <c r="A2888" s="22" t="s">
        <v>609</v>
      </c>
      <c r="B2888" s="22" t="s">
        <v>198</v>
      </c>
      <c r="C2888" s="22">
        <v>15</v>
      </c>
      <c r="D2888" s="22" t="s">
        <v>498</v>
      </c>
      <c r="E2888" s="22">
        <v>15837</v>
      </c>
      <c r="F2888" s="22" t="s">
        <v>609</v>
      </c>
      <c r="H2888" s="19"/>
      <c r="K2888" s="26"/>
    </row>
    <row r="2889" spans="1:11" hidden="1" x14ac:dyDescent="0.35">
      <c r="A2889" s="22" t="s">
        <v>610</v>
      </c>
      <c r="B2889" s="22" t="s">
        <v>198</v>
      </c>
      <c r="C2889" s="22">
        <v>15</v>
      </c>
      <c r="D2889" s="22" t="s">
        <v>498</v>
      </c>
      <c r="E2889" s="22">
        <v>15839</v>
      </c>
      <c r="F2889" s="22" t="s">
        <v>610</v>
      </c>
      <c r="H2889" s="19"/>
      <c r="K2889" s="26"/>
    </row>
    <row r="2890" spans="1:11" hidden="1" x14ac:dyDescent="0.35">
      <c r="A2890" s="22" t="s">
        <v>611</v>
      </c>
      <c r="B2890" s="22" t="s">
        <v>198</v>
      </c>
      <c r="C2890" s="22">
        <v>15</v>
      </c>
      <c r="D2890" s="22" t="s">
        <v>498</v>
      </c>
      <c r="E2890" s="22">
        <v>15842</v>
      </c>
      <c r="F2890" s="22" t="s">
        <v>611</v>
      </c>
      <c r="H2890" s="19"/>
      <c r="K2890" s="26"/>
    </row>
    <row r="2891" spans="1:11" hidden="1" x14ac:dyDescent="0.35">
      <c r="A2891" s="22" t="s">
        <v>612</v>
      </c>
      <c r="B2891" s="22" t="s">
        <v>198</v>
      </c>
      <c r="C2891" s="22">
        <v>15</v>
      </c>
      <c r="D2891" s="22" t="s">
        <v>498</v>
      </c>
      <c r="E2891" s="22">
        <v>15861</v>
      </c>
      <c r="F2891" s="22" t="s">
        <v>612</v>
      </c>
      <c r="H2891" s="19"/>
      <c r="K2891" s="26"/>
    </row>
    <row r="2892" spans="1:11" hidden="1" x14ac:dyDescent="0.35">
      <c r="A2892" s="22" t="s">
        <v>613</v>
      </c>
      <c r="B2892" s="22" t="s">
        <v>198</v>
      </c>
      <c r="C2892" s="22">
        <v>15</v>
      </c>
      <c r="D2892" s="22" t="s">
        <v>498</v>
      </c>
      <c r="E2892" s="22">
        <v>15407</v>
      </c>
      <c r="F2892" s="22" t="s">
        <v>613</v>
      </c>
      <c r="H2892" s="19"/>
      <c r="K2892" s="26"/>
    </row>
    <row r="2893" spans="1:11" hidden="1" x14ac:dyDescent="0.35">
      <c r="A2893" s="22" t="s">
        <v>614</v>
      </c>
      <c r="B2893" s="22" t="s">
        <v>198</v>
      </c>
      <c r="C2893" s="22">
        <v>15</v>
      </c>
      <c r="D2893" s="22" t="s">
        <v>498</v>
      </c>
      <c r="E2893" s="22">
        <v>15879</v>
      </c>
      <c r="F2893" s="22" t="s">
        <v>614</v>
      </c>
      <c r="H2893" s="19"/>
      <c r="K2893" s="26"/>
    </row>
    <row r="2894" spans="1:11" hidden="1" x14ac:dyDescent="0.35">
      <c r="A2894" s="22" t="s">
        <v>615</v>
      </c>
      <c r="B2894" s="22" t="s">
        <v>198</v>
      </c>
      <c r="C2894" s="22">
        <v>15</v>
      </c>
      <c r="D2894" s="22" t="s">
        <v>498</v>
      </c>
      <c r="E2894" s="22">
        <v>15897</v>
      </c>
      <c r="F2894" s="22" t="s">
        <v>615</v>
      </c>
      <c r="H2894" s="19"/>
      <c r="K2894" s="26"/>
    </row>
    <row r="2895" spans="1:11" hidden="1" x14ac:dyDescent="0.35">
      <c r="A2895" s="22" t="s">
        <v>616</v>
      </c>
      <c r="B2895" s="22" t="s">
        <v>192</v>
      </c>
      <c r="C2895" s="22">
        <v>17</v>
      </c>
      <c r="D2895" s="22" t="s">
        <v>221</v>
      </c>
      <c r="E2895" s="22">
        <v>17013</v>
      </c>
      <c r="F2895" s="22" t="s">
        <v>616</v>
      </c>
      <c r="H2895" s="19"/>
      <c r="K2895" s="26"/>
    </row>
    <row r="2896" spans="1:11" hidden="1" x14ac:dyDescent="0.35">
      <c r="A2896" s="22" t="s">
        <v>617</v>
      </c>
      <c r="B2896" s="22" t="s">
        <v>192</v>
      </c>
      <c r="C2896" s="22">
        <v>17</v>
      </c>
      <c r="D2896" s="22" t="s">
        <v>221</v>
      </c>
      <c r="E2896" s="22">
        <v>17042</v>
      </c>
      <c r="F2896" s="22" t="s">
        <v>617</v>
      </c>
      <c r="H2896" s="19"/>
      <c r="K2896" s="26"/>
    </row>
    <row r="2897" spans="1:11" hidden="1" x14ac:dyDescent="0.35">
      <c r="A2897" s="22" t="s">
        <v>618</v>
      </c>
      <c r="B2897" s="22" t="s">
        <v>192</v>
      </c>
      <c r="C2897" s="22">
        <v>17</v>
      </c>
      <c r="D2897" s="22" t="s">
        <v>221</v>
      </c>
      <c r="E2897" s="22">
        <v>1705</v>
      </c>
      <c r="F2897" s="22" t="s">
        <v>618</v>
      </c>
      <c r="H2897" s="19"/>
      <c r="K2897" s="26"/>
    </row>
    <row r="2898" spans="1:11" hidden="1" x14ac:dyDescent="0.35">
      <c r="A2898" s="22" t="s">
        <v>619</v>
      </c>
      <c r="B2898" s="22" t="s">
        <v>192</v>
      </c>
      <c r="C2898" s="22">
        <v>17</v>
      </c>
      <c r="D2898" s="22" t="s">
        <v>221</v>
      </c>
      <c r="E2898" s="22">
        <v>17088</v>
      </c>
      <c r="F2898" s="22" t="s">
        <v>619</v>
      </c>
      <c r="H2898" s="19"/>
      <c r="K2898" s="26"/>
    </row>
    <row r="2899" spans="1:11" hidden="1" x14ac:dyDescent="0.35">
      <c r="A2899" s="22" t="s">
        <v>620</v>
      </c>
      <c r="B2899" s="22" t="s">
        <v>192</v>
      </c>
      <c r="C2899" s="22">
        <v>17</v>
      </c>
      <c r="D2899" s="22" t="s">
        <v>221</v>
      </c>
      <c r="E2899" s="22">
        <v>17174</v>
      </c>
      <c r="F2899" s="22" t="s">
        <v>620</v>
      </c>
      <c r="H2899" s="19"/>
      <c r="K2899" s="26"/>
    </row>
    <row r="2900" spans="1:11" hidden="1" x14ac:dyDescent="0.35">
      <c r="A2900" s="22" t="s">
        <v>621</v>
      </c>
      <c r="B2900" s="22" t="s">
        <v>192</v>
      </c>
      <c r="C2900" s="22">
        <v>17</v>
      </c>
      <c r="D2900" s="22" t="s">
        <v>221</v>
      </c>
      <c r="E2900" s="22">
        <v>17272</v>
      </c>
      <c r="F2900" s="22" t="s">
        <v>621</v>
      </c>
      <c r="H2900" s="19"/>
      <c r="K2900" s="26"/>
    </row>
    <row r="2901" spans="1:11" hidden="1" x14ac:dyDescent="0.35">
      <c r="A2901" s="22" t="s">
        <v>622</v>
      </c>
      <c r="B2901" s="22" t="s">
        <v>192</v>
      </c>
      <c r="C2901" s="22">
        <v>17</v>
      </c>
      <c r="D2901" s="22" t="s">
        <v>221</v>
      </c>
      <c r="E2901" s="22">
        <v>1738</v>
      </c>
      <c r="F2901" s="22" t="s">
        <v>622</v>
      </c>
      <c r="H2901" s="19"/>
      <c r="K2901" s="26"/>
    </row>
    <row r="2902" spans="1:11" hidden="1" x14ac:dyDescent="0.35">
      <c r="A2902" s="22" t="s">
        <v>623</v>
      </c>
      <c r="B2902" s="22" t="s">
        <v>192</v>
      </c>
      <c r="C2902" s="22">
        <v>17</v>
      </c>
      <c r="D2902" s="22" t="s">
        <v>221</v>
      </c>
      <c r="E2902" s="22">
        <v>17388</v>
      </c>
      <c r="F2902" s="22" t="s">
        <v>623</v>
      </c>
      <c r="H2902" s="19"/>
      <c r="K2902" s="26"/>
    </row>
    <row r="2903" spans="1:11" hidden="1" x14ac:dyDescent="0.35">
      <c r="A2903" s="22" t="s">
        <v>624</v>
      </c>
      <c r="B2903" s="22" t="s">
        <v>192</v>
      </c>
      <c r="C2903" s="22">
        <v>17</v>
      </c>
      <c r="D2903" s="22" t="s">
        <v>221</v>
      </c>
      <c r="E2903" s="22">
        <v>17001</v>
      </c>
      <c r="F2903" s="22" t="s">
        <v>624</v>
      </c>
      <c r="H2903" s="19"/>
      <c r="K2903" s="26"/>
    </row>
    <row r="2904" spans="1:11" hidden="1" x14ac:dyDescent="0.35">
      <c r="A2904" s="22" t="s">
        <v>625</v>
      </c>
      <c r="B2904" s="22" t="s">
        <v>192</v>
      </c>
      <c r="C2904" s="22">
        <v>17</v>
      </c>
      <c r="D2904" s="22" t="s">
        <v>221</v>
      </c>
      <c r="E2904" s="22">
        <v>17433</v>
      </c>
      <c r="F2904" s="22" t="s">
        <v>625</v>
      </c>
      <c r="H2904" s="19"/>
      <c r="K2904" s="26"/>
    </row>
    <row r="2905" spans="1:11" hidden="1" x14ac:dyDescent="0.35">
      <c r="A2905" s="22" t="s">
        <v>626</v>
      </c>
      <c r="B2905" s="22" t="s">
        <v>192</v>
      </c>
      <c r="C2905" s="22">
        <v>17</v>
      </c>
      <c r="D2905" s="22" t="s">
        <v>221</v>
      </c>
      <c r="E2905" s="22">
        <v>17442</v>
      </c>
      <c r="F2905" s="22" t="s">
        <v>626</v>
      </c>
      <c r="H2905" s="19"/>
      <c r="K2905" s="26"/>
    </row>
    <row r="2906" spans="1:11" hidden="1" x14ac:dyDescent="0.35">
      <c r="A2906" s="22" t="s">
        <v>627</v>
      </c>
      <c r="B2906" s="22" t="s">
        <v>192</v>
      </c>
      <c r="C2906" s="22">
        <v>17</v>
      </c>
      <c r="D2906" s="22" t="s">
        <v>221</v>
      </c>
      <c r="E2906" s="22">
        <v>17444</v>
      </c>
      <c r="F2906" s="22" t="s">
        <v>627</v>
      </c>
      <c r="H2906" s="19"/>
      <c r="K2906" s="26"/>
    </row>
    <row r="2907" spans="1:11" hidden="1" x14ac:dyDescent="0.35">
      <c r="A2907" s="22" t="s">
        <v>628</v>
      </c>
      <c r="B2907" s="22" t="s">
        <v>192</v>
      </c>
      <c r="C2907" s="22">
        <v>17</v>
      </c>
      <c r="D2907" s="22" t="s">
        <v>221</v>
      </c>
      <c r="E2907" s="22">
        <v>17446</v>
      </c>
      <c r="F2907" s="22" t="s">
        <v>628</v>
      </c>
      <c r="H2907" s="19"/>
      <c r="K2907" s="26"/>
    </row>
    <row r="2908" spans="1:11" hidden="1" x14ac:dyDescent="0.35">
      <c r="A2908" s="22" t="s">
        <v>629</v>
      </c>
      <c r="B2908" s="22" t="s">
        <v>192</v>
      </c>
      <c r="C2908" s="22">
        <v>17</v>
      </c>
      <c r="D2908" s="22" t="s">
        <v>221</v>
      </c>
      <c r="E2908" s="22">
        <v>17486</v>
      </c>
      <c r="F2908" s="22" t="s">
        <v>629</v>
      </c>
      <c r="H2908" s="19"/>
      <c r="K2908" s="26"/>
    </row>
    <row r="2909" spans="1:11" hidden="1" x14ac:dyDescent="0.35">
      <c r="A2909" s="22" t="s">
        <v>630</v>
      </c>
      <c r="B2909" s="22" t="s">
        <v>192</v>
      </c>
      <c r="C2909" s="22">
        <v>17</v>
      </c>
      <c r="D2909" s="22" t="s">
        <v>221</v>
      </c>
      <c r="E2909" s="22">
        <v>17495</v>
      </c>
      <c r="F2909" s="22" t="s">
        <v>630</v>
      </c>
      <c r="H2909" s="19"/>
      <c r="K2909" s="26"/>
    </row>
    <row r="2910" spans="1:11" hidden="1" x14ac:dyDescent="0.35">
      <c r="A2910" s="22" t="s">
        <v>631</v>
      </c>
      <c r="B2910" s="22" t="s">
        <v>192</v>
      </c>
      <c r="C2910" s="22">
        <v>17</v>
      </c>
      <c r="D2910" s="22" t="s">
        <v>221</v>
      </c>
      <c r="E2910" s="22">
        <v>17513</v>
      </c>
      <c r="F2910" s="22" t="s">
        <v>631</v>
      </c>
      <c r="H2910" s="19"/>
      <c r="K2910" s="26"/>
    </row>
    <row r="2911" spans="1:11" hidden="1" x14ac:dyDescent="0.35">
      <c r="A2911" s="22" t="s">
        <v>632</v>
      </c>
      <c r="B2911" s="22" t="s">
        <v>192</v>
      </c>
      <c r="C2911" s="22">
        <v>17</v>
      </c>
      <c r="D2911" s="22" t="s">
        <v>221</v>
      </c>
      <c r="E2911" s="22">
        <v>17524</v>
      </c>
      <c r="F2911" s="22" t="s">
        <v>632</v>
      </c>
      <c r="H2911" s="19"/>
      <c r="K2911" s="26"/>
    </row>
    <row r="2912" spans="1:11" hidden="1" x14ac:dyDescent="0.35">
      <c r="A2912" s="22" t="s">
        <v>633</v>
      </c>
      <c r="B2912" s="22" t="s">
        <v>192</v>
      </c>
      <c r="C2912" s="22">
        <v>17</v>
      </c>
      <c r="D2912" s="22" t="s">
        <v>221</v>
      </c>
      <c r="E2912" s="22">
        <v>17541</v>
      </c>
      <c r="F2912" s="22" t="s">
        <v>633</v>
      </c>
      <c r="H2912" s="19"/>
      <c r="K2912" s="26"/>
    </row>
    <row r="2913" spans="1:11" hidden="1" x14ac:dyDescent="0.35">
      <c r="A2913" s="22" t="s">
        <v>634</v>
      </c>
      <c r="B2913" s="22" t="s">
        <v>192</v>
      </c>
      <c r="C2913" s="22">
        <v>17</v>
      </c>
      <c r="D2913" s="22" t="s">
        <v>221</v>
      </c>
      <c r="E2913" s="22">
        <v>17614</v>
      </c>
      <c r="F2913" s="22" t="s">
        <v>634</v>
      </c>
      <c r="H2913" s="19"/>
      <c r="K2913" s="26"/>
    </row>
    <row r="2914" spans="1:11" hidden="1" x14ac:dyDescent="0.35">
      <c r="A2914" s="22" t="s">
        <v>635</v>
      </c>
      <c r="B2914" s="22" t="s">
        <v>192</v>
      </c>
      <c r="C2914" s="22">
        <v>17</v>
      </c>
      <c r="D2914" s="22" t="s">
        <v>221</v>
      </c>
      <c r="E2914" s="22">
        <v>17616</v>
      </c>
      <c r="F2914" s="22" t="s">
        <v>635</v>
      </c>
      <c r="H2914" s="19"/>
      <c r="K2914" s="26"/>
    </row>
    <row r="2915" spans="1:11" hidden="1" x14ac:dyDescent="0.35">
      <c r="A2915" s="22" t="s">
        <v>636</v>
      </c>
      <c r="B2915" s="22" t="s">
        <v>192</v>
      </c>
      <c r="C2915" s="22">
        <v>17</v>
      </c>
      <c r="D2915" s="22" t="s">
        <v>221</v>
      </c>
      <c r="E2915" s="22">
        <v>17653</v>
      </c>
      <c r="F2915" s="22" t="s">
        <v>636</v>
      </c>
      <c r="H2915" s="19"/>
      <c r="K2915" s="26"/>
    </row>
    <row r="2916" spans="1:11" hidden="1" x14ac:dyDescent="0.35">
      <c r="A2916" s="22" t="s">
        <v>637</v>
      </c>
      <c r="B2916" s="22" t="s">
        <v>192</v>
      </c>
      <c r="C2916" s="22">
        <v>17</v>
      </c>
      <c r="D2916" s="22" t="s">
        <v>221</v>
      </c>
      <c r="E2916" s="22">
        <v>17662</v>
      </c>
      <c r="F2916" s="22" t="s">
        <v>637</v>
      </c>
      <c r="H2916" s="19"/>
      <c r="K2916" s="26"/>
    </row>
    <row r="2917" spans="1:11" hidden="1" x14ac:dyDescent="0.35">
      <c r="A2917" s="22" t="s">
        <v>638</v>
      </c>
      <c r="B2917" s="22" t="s">
        <v>192</v>
      </c>
      <c r="C2917" s="22">
        <v>17</v>
      </c>
      <c r="D2917" s="22" t="s">
        <v>221</v>
      </c>
      <c r="E2917" s="22">
        <v>17665</v>
      </c>
      <c r="F2917" s="22" t="s">
        <v>638</v>
      </c>
      <c r="H2917" s="19"/>
      <c r="K2917" s="26"/>
    </row>
    <row r="2918" spans="1:11" hidden="1" x14ac:dyDescent="0.35">
      <c r="A2918" s="22" t="s">
        <v>639</v>
      </c>
      <c r="B2918" s="22" t="s">
        <v>192</v>
      </c>
      <c r="C2918" s="22">
        <v>17</v>
      </c>
      <c r="D2918" s="22" t="s">
        <v>221</v>
      </c>
      <c r="E2918" s="22">
        <v>17777</v>
      </c>
      <c r="F2918" s="22" t="s">
        <v>639</v>
      </c>
      <c r="H2918" s="19"/>
      <c r="K2918" s="26"/>
    </row>
    <row r="2919" spans="1:11" hidden="1" x14ac:dyDescent="0.35">
      <c r="A2919" s="22" t="s">
        <v>640</v>
      </c>
      <c r="B2919" s="22" t="s">
        <v>192</v>
      </c>
      <c r="C2919" s="22">
        <v>17</v>
      </c>
      <c r="D2919" s="22" t="s">
        <v>221</v>
      </c>
      <c r="E2919" s="22">
        <v>17867</v>
      </c>
      <c r="F2919" s="22" t="s">
        <v>640</v>
      </c>
      <c r="H2919" s="19"/>
      <c r="K2919" s="26"/>
    </row>
    <row r="2920" spans="1:11" hidden="1" x14ac:dyDescent="0.35">
      <c r="A2920" s="22" t="s">
        <v>641</v>
      </c>
      <c r="B2920" s="22" t="s">
        <v>192</v>
      </c>
      <c r="C2920" s="22">
        <v>17</v>
      </c>
      <c r="D2920" s="22" t="s">
        <v>221</v>
      </c>
      <c r="E2920" s="22">
        <v>17873</v>
      </c>
      <c r="F2920" s="22" t="s">
        <v>641</v>
      </c>
      <c r="H2920" s="19"/>
      <c r="K2920" s="26"/>
    </row>
    <row r="2921" spans="1:11" hidden="1" x14ac:dyDescent="0.35">
      <c r="A2921" s="22" t="s">
        <v>642</v>
      </c>
      <c r="B2921" s="22" t="s">
        <v>192</v>
      </c>
      <c r="C2921" s="22">
        <v>17</v>
      </c>
      <c r="D2921" s="22" t="s">
        <v>221</v>
      </c>
      <c r="E2921" s="22">
        <v>17877</v>
      </c>
      <c r="F2921" s="22" t="s">
        <v>642</v>
      </c>
      <c r="H2921" s="19"/>
      <c r="K2921" s="26"/>
    </row>
    <row r="2922" spans="1:11" hidden="1" x14ac:dyDescent="0.35">
      <c r="A2922" s="22" t="s">
        <v>643</v>
      </c>
      <c r="B2922" s="22" t="s">
        <v>644</v>
      </c>
      <c r="C2922" s="22">
        <v>18</v>
      </c>
      <c r="D2922" s="22" t="s">
        <v>645</v>
      </c>
      <c r="E2922" s="22">
        <v>18029</v>
      </c>
      <c r="F2922" s="22" t="s">
        <v>643</v>
      </c>
      <c r="H2922" s="19"/>
      <c r="K2922" s="26"/>
    </row>
    <row r="2923" spans="1:11" hidden="1" x14ac:dyDescent="0.35">
      <c r="A2923" s="22" t="s">
        <v>646</v>
      </c>
      <c r="B2923" s="22" t="s">
        <v>644</v>
      </c>
      <c r="C2923" s="22">
        <v>18</v>
      </c>
      <c r="D2923" s="22" t="s">
        <v>645</v>
      </c>
      <c r="E2923" s="22">
        <v>18094</v>
      </c>
      <c r="F2923" s="22" t="s">
        <v>646</v>
      </c>
      <c r="H2923" s="19"/>
      <c r="K2923" s="26"/>
    </row>
    <row r="2924" spans="1:11" hidden="1" x14ac:dyDescent="0.35">
      <c r="A2924" s="22" t="s">
        <v>647</v>
      </c>
      <c r="B2924" s="22" t="s">
        <v>644</v>
      </c>
      <c r="C2924" s="22">
        <v>18</v>
      </c>
      <c r="D2924" s="22" t="s">
        <v>645</v>
      </c>
      <c r="E2924" s="22">
        <v>1815</v>
      </c>
      <c r="F2924" s="22" t="s">
        <v>647</v>
      </c>
      <c r="H2924" s="19"/>
      <c r="K2924" s="26"/>
    </row>
    <row r="2925" spans="1:11" hidden="1" x14ac:dyDescent="0.35">
      <c r="A2925" s="22" t="s">
        <v>648</v>
      </c>
      <c r="B2925" s="22" t="s">
        <v>644</v>
      </c>
      <c r="C2925" s="22">
        <v>18</v>
      </c>
      <c r="D2925" s="22" t="s">
        <v>645</v>
      </c>
      <c r="E2925" s="22">
        <v>18205</v>
      </c>
      <c r="F2925" s="22" t="s">
        <v>648</v>
      </c>
      <c r="H2925" s="19"/>
      <c r="K2925" s="26"/>
    </row>
    <row r="2926" spans="1:11" hidden="1" x14ac:dyDescent="0.35">
      <c r="A2926" s="22" t="s">
        <v>649</v>
      </c>
      <c r="B2926" s="22" t="s">
        <v>644</v>
      </c>
      <c r="C2926" s="22">
        <v>18</v>
      </c>
      <c r="D2926" s="22" t="s">
        <v>645</v>
      </c>
      <c r="E2926" s="22">
        <v>18247</v>
      </c>
      <c r="F2926" s="22" t="s">
        <v>649</v>
      </c>
      <c r="H2926" s="19"/>
      <c r="K2926" s="26"/>
    </row>
    <row r="2927" spans="1:11" hidden="1" x14ac:dyDescent="0.35">
      <c r="A2927" s="22" t="s">
        <v>650</v>
      </c>
      <c r="B2927" s="22" t="s">
        <v>644</v>
      </c>
      <c r="C2927" s="22">
        <v>18</v>
      </c>
      <c r="D2927" s="22" t="s">
        <v>645</v>
      </c>
      <c r="E2927" s="22">
        <v>18256</v>
      </c>
      <c r="F2927" s="22" t="s">
        <v>650</v>
      </c>
      <c r="H2927" s="19"/>
      <c r="K2927" s="26"/>
    </row>
    <row r="2928" spans="1:11" hidden="1" x14ac:dyDescent="0.35">
      <c r="A2928" s="22" t="s">
        <v>651</v>
      </c>
      <c r="B2928" s="22" t="s">
        <v>644</v>
      </c>
      <c r="C2928" s="22">
        <v>18</v>
      </c>
      <c r="D2928" s="22" t="s">
        <v>645</v>
      </c>
      <c r="E2928" s="22">
        <v>18001</v>
      </c>
      <c r="F2928" s="22" t="s">
        <v>651</v>
      </c>
      <c r="H2928" s="19"/>
      <c r="K2928" s="26"/>
    </row>
    <row r="2929" spans="1:11" hidden="1" x14ac:dyDescent="0.35">
      <c r="A2929" s="22" t="s">
        <v>652</v>
      </c>
      <c r="B2929" s="22" t="s">
        <v>644</v>
      </c>
      <c r="C2929" s="22">
        <v>18</v>
      </c>
      <c r="D2929" s="22" t="s">
        <v>645</v>
      </c>
      <c r="E2929" s="22">
        <v>1841</v>
      </c>
      <c r="F2929" s="22" t="s">
        <v>652</v>
      </c>
      <c r="H2929" s="19"/>
      <c r="K2929" s="26"/>
    </row>
    <row r="2930" spans="1:11" hidden="1" x14ac:dyDescent="0.35">
      <c r="A2930" s="22" t="s">
        <v>653</v>
      </c>
      <c r="B2930" s="22" t="s">
        <v>644</v>
      </c>
      <c r="C2930" s="22">
        <v>18</v>
      </c>
      <c r="D2930" s="22" t="s">
        <v>645</v>
      </c>
      <c r="E2930" s="22">
        <v>1846</v>
      </c>
      <c r="F2930" s="22" t="s">
        <v>653</v>
      </c>
      <c r="H2930" s="19"/>
      <c r="K2930" s="26"/>
    </row>
    <row r="2931" spans="1:11" hidden="1" x14ac:dyDescent="0.35">
      <c r="A2931" s="22" t="s">
        <v>654</v>
      </c>
      <c r="B2931" s="22" t="s">
        <v>644</v>
      </c>
      <c r="C2931" s="22">
        <v>18</v>
      </c>
      <c r="D2931" s="22" t="s">
        <v>645</v>
      </c>
      <c r="E2931" s="22">
        <v>18479</v>
      </c>
      <c r="F2931" s="22" t="s">
        <v>654</v>
      </c>
      <c r="H2931" s="19"/>
      <c r="K2931" s="26"/>
    </row>
    <row r="2932" spans="1:11" hidden="1" x14ac:dyDescent="0.35">
      <c r="A2932" s="22" t="s">
        <v>655</v>
      </c>
      <c r="B2932" s="22" t="s">
        <v>644</v>
      </c>
      <c r="C2932" s="22">
        <v>18</v>
      </c>
      <c r="D2932" s="22" t="s">
        <v>645</v>
      </c>
      <c r="E2932" s="22">
        <v>18592</v>
      </c>
      <c r="F2932" s="22" t="s">
        <v>655</v>
      </c>
      <c r="H2932" s="19"/>
      <c r="K2932" s="26"/>
    </row>
    <row r="2933" spans="1:11" hidden="1" x14ac:dyDescent="0.35">
      <c r="A2933" s="22" t="s">
        <v>656</v>
      </c>
      <c r="B2933" s="22" t="s">
        <v>644</v>
      </c>
      <c r="C2933" s="22">
        <v>18</v>
      </c>
      <c r="D2933" s="22" t="s">
        <v>645</v>
      </c>
      <c r="E2933" s="22">
        <v>1861</v>
      </c>
      <c r="F2933" s="22" t="s">
        <v>656</v>
      </c>
      <c r="H2933" s="19"/>
      <c r="K2933" s="26"/>
    </row>
    <row r="2934" spans="1:11" hidden="1" x14ac:dyDescent="0.35">
      <c r="A2934" s="22" t="s">
        <v>657</v>
      </c>
      <c r="B2934" s="22" t="s">
        <v>644</v>
      </c>
      <c r="C2934" s="22">
        <v>18</v>
      </c>
      <c r="D2934" s="22" t="s">
        <v>645</v>
      </c>
      <c r="E2934" s="22">
        <v>18753</v>
      </c>
      <c r="F2934" s="22" t="s">
        <v>657</v>
      </c>
      <c r="H2934" s="19"/>
      <c r="K2934" s="26"/>
    </row>
    <row r="2935" spans="1:11" hidden="1" x14ac:dyDescent="0.35">
      <c r="A2935" s="22" t="s">
        <v>658</v>
      </c>
      <c r="B2935" s="22" t="s">
        <v>644</v>
      </c>
      <c r="C2935" s="22">
        <v>18</v>
      </c>
      <c r="D2935" s="22" t="s">
        <v>645</v>
      </c>
      <c r="E2935" s="22">
        <v>18756</v>
      </c>
      <c r="F2935" s="22" t="s">
        <v>658</v>
      </c>
      <c r="H2935" s="19"/>
      <c r="K2935" s="26"/>
    </row>
    <row r="2936" spans="1:11" hidden="1" x14ac:dyDescent="0.35">
      <c r="A2936" s="22" t="s">
        <v>659</v>
      </c>
      <c r="B2936" s="22" t="s">
        <v>644</v>
      </c>
      <c r="C2936" s="22">
        <v>18</v>
      </c>
      <c r="D2936" s="22" t="s">
        <v>645</v>
      </c>
      <c r="E2936" s="22">
        <v>18785</v>
      </c>
      <c r="F2936" s="22" t="s">
        <v>659</v>
      </c>
      <c r="H2936" s="19"/>
      <c r="K2936" s="26"/>
    </row>
    <row r="2937" spans="1:11" hidden="1" x14ac:dyDescent="0.35">
      <c r="A2937" s="22" t="s">
        <v>420</v>
      </c>
      <c r="B2937" s="22" t="s">
        <v>644</v>
      </c>
      <c r="C2937" s="22">
        <v>18</v>
      </c>
      <c r="D2937" s="22" t="s">
        <v>645</v>
      </c>
      <c r="E2937" s="22">
        <v>1886</v>
      </c>
      <c r="F2937" s="22" t="s">
        <v>420</v>
      </c>
      <c r="H2937" s="19"/>
      <c r="K2937" s="26"/>
    </row>
    <row r="2938" spans="1:11" hidden="1" x14ac:dyDescent="0.35">
      <c r="A2938" s="22" t="s">
        <v>660</v>
      </c>
      <c r="B2938" s="22" t="s">
        <v>203</v>
      </c>
      <c r="C2938" s="22">
        <v>19</v>
      </c>
      <c r="D2938" s="22" t="s">
        <v>661</v>
      </c>
      <c r="E2938" s="22">
        <v>19022</v>
      </c>
      <c r="F2938" s="22" t="s">
        <v>660</v>
      </c>
      <c r="H2938" s="19"/>
      <c r="K2938" s="26"/>
    </row>
    <row r="2939" spans="1:11" hidden="1" x14ac:dyDescent="0.35">
      <c r="A2939" s="22" t="s">
        <v>273</v>
      </c>
      <c r="B2939" s="22" t="s">
        <v>203</v>
      </c>
      <c r="C2939" s="22">
        <v>19</v>
      </c>
      <c r="D2939" s="22" t="s">
        <v>661</v>
      </c>
      <c r="E2939" s="22">
        <v>1905</v>
      </c>
      <c r="F2939" s="22" t="s">
        <v>273</v>
      </c>
      <c r="H2939" s="19"/>
      <c r="K2939" s="26"/>
    </row>
    <row r="2940" spans="1:11" hidden="1" x14ac:dyDescent="0.35">
      <c r="A2940" s="22" t="s">
        <v>662</v>
      </c>
      <c r="B2940" s="22" t="s">
        <v>203</v>
      </c>
      <c r="C2940" s="22">
        <v>19</v>
      </c>
      <c r="D2940" s="22" t="s">
        <v>661</v>
      </c>
      <c r="E2940" s="22">
        <v>19075</v>
      </c>
      <c r="F2940" s="22" t="s">
        <v>662</v>
      </c>
      <c r="H2940" s="19"/>
      <c r="K2940" s="26"/>
    </row>
    <row r="2941" spans="1:11" hidden="1" x14ac:dyDescent="0.35">
      <c r="A2941" s="22" t="s">
        <v>451</v>
      </c>
      <c r="B2941" s="22" t="s">
        <v>203</v>
      </c>
      <c r="C2941" s="22">
        <v>19</v>
      </c>
      <c r="D2941" s="22" t="s">
        <v>661</v>
      </c>
      <c r="E2941" s="22">
        <v>191</v>
      </c>
      <c r="F2941" s="22" t="s">
        <v>451</v>
      </c>
      <c r="H2941" s="19"/>
      <c r="K2941" s="26"/>
    </row>
    <row r="2942" spans="1:11" hidden="1" x14ac:dyDescent="0.35">
      <c r="A2942" s="22" t="s">
        <v>663</v>
      </c>
      <c r="B2942" s="22" t="s">
        <v>203</v>
      </c>
      <c r="C2942" s="22">
        <v>19</v>
      </c>
      <c r="D2942" s="22" t="s">
        <v>661</v>
      </c>
      <c r="E2942" s="22">
        <v>1911</v>
      </c>
      <c r="F2942" s="22" t="s">
        <v>663</v>
      </c>
      <c r="H2942" s="19"/>
      <c r="K2942" s="26"/>
    </row>
    <row r="2943" spans="1:11" hidden="1" x14ac:dyDescent="0.35">
      <c r="A2943" s="22" t="s">
        <v>664</v>
      </c>
      <c r="B2943" s="22" t="s">
        <v>203</v>
      </c>
      <c r="C2943" s="22">
        <v>19</v>
      </c>
      <c r="D2943" s="22" t="s">
        <v>661</v>
      </c>
      <c r="E2943" s="22">
        <v>1913</v>
      </c>
      <c r="F2943" s="22" t="s">
        <v>664</v>
      </c>
      <c r="H2943" s="19"/>
      <c r="K2943" s="26"/>
    </row>
    <row r="2944" spans="1:11" hidden="1" x14ac:dyDescent="0.35">
      <c r="A2944" s="22" t="s">
        <v>665</v>
      </c>
      <c r="B2944" s="22" t="s">
        <v>203</v>
      </c>
      <c r="C2944" s="22">
        <v>19</v>
      </c>
      <c r="D2944" s="22" t="s">
        <v>661</v>
      </c>
      <c r="E2944" s="22">
        <v>19137</v>
      </c>
      <c r="F2944" s="22" t="s">
        <v>665</v>
      </c>
      <c r="H2944" s="19"/>
      <c r="K2944" s="26"/>
    </row>
    <row r="2945" spans="1:11" hidden="1" x14ac:dyDescent="0.35">
      <c r="A2945" s="22" t="s">
        <v>666</v>
      </c>
      <c r="B2945" s="22" t="s">
        <v>203</v>
      </c>
      <c r="C2945" s="22">
        <v>19</v>
      </c>
      <c r="D2945" s="22" t="s">
        <v>661</v>
      </c>
      <c r="E2945" s="22">
        <v>19142</v>
      </c>
      <c r="F2945" s="22" t="s">
        <v>666</v>
      </c>
      <c r="H2945" s="19"/>
      <c r="K2945" s="26"/>
    </row>
    <row r="2946" spans="1:11" hidden="1" x14ac:dyDescent="0.35">
      <c r="A2946" s="22" t="s">
        <v>667</v>
      </c>
      <c r="B2946" s="22" t="s">
        <v>203</v>
      </c>
      <c r="C2946" s="22">
        <v>19</v>
      </c>
      <c r="D2946" s="22" t="s">
        <v>661</v>
      </c>
      <c r="E2946" s="22">
        <v>19212</v>
      </c>
      <c r="F2946" s="22" t="s">
        <v>667</v>
      </c>
      <c r="H2946" s="19"/>
      <c r="K2946" s="26"/>
    </row>
    <row r="2947" spans="1:11" hidden="1" x14ac:dyDescent="0.35">
      <c r="A2947" s="22" t="s">
        <v>668</v>
      </c>
      <c r="B2947" s="22" t="s">
        <v>203</v>
      </c>
      <c r="C2947" s="22">
        <v>19</v>
      </c>
      <c r="D2947" s="22" t="s">
        <v>661</v>
      </c>
      <c r="E2947" s="22">
        <v>19256</v>
      </c>
      <c r="F2947" s="22" t="s">
        <v>668</v>
      </c>
      <c r="H2947" s="19"/>
      <c r="K2947" s="26"/>
    </row>
    <row r="2948" spans="1:11" hidden="1" x14ac:dyDescent="0.35">
      <c r="A2948" s="22" t="s">
        <v>651</v>
      </c>
      <c r="B2948" s="22" t="s">
        <v>203</v>
      </c>
      <c r="C2948" s="22">
        <v>19</v>
      </c>
      <c r="D2948" s="22" t="s">
        <v>661</v>
      </c>
      <c r="E2948" s="22">
        <v>1929</v>
      </c>
      <c r="F2948" s="22" t="s">
        <v>651</v>
      </c>
      <c r="H2948" s="19"/>
      <c r="K2948" s="26"/>
    </row>
    <row r="2949" spans="1:11" hidden="1" x14ac:dyDescent="0.35">
      <c r="A2949" s="22" t="s">
        <v>669</v>
      </c>
      <c r="B2949" s="22" t="s">
        <v>203</v>
      </c>
      <c r="C2949" s="22">
        <v>19</v>
      </c>
      <c r="D2949" s="22" t="s">
        <v>661</v>
      </c>
      <c r="E2949" s="22">
        <v>193</v>
      </c>
      <c r="F2949" s="22" t="s">
        <v>669</v>
      </c>
      <c r="H2949" s="19"/>
      <c r="K2949" s="26"/>
    </row>
    <row r="2950" spans="1:11" hidden="1" x14ac:dyDescent="0.35">
      <c r="A2950" s="22" t="s">
        <v>670</v>
      </c>
      <c r="B2950" s="22" t="s">
        <v>203</v>
      </c>
      <c r="C2950" s="22">
        <v>19</v>
      </c>
      <c r="D2950" s="22" t="s">
        <v>661</v>
      </c>
      <c r="E2950" s="22">
        <v>19318</v>
      </c>
      <c r="F2950" s="22" t="s">
        <v>670</v>
      </c>
      <c r="H2950" s="19"/>
      <c r="K2950" s="26"/>
    </row>
    <row r="2951" spans="1:11" hidden="1" x14ac:dyDescent="0.35">
      <c r="A2951" s="22" t="s">
        <v>671</v>
      </c>
      <c r="B2951" s="22" t="s">
        <v>203</v>
      </c>
      <c r="C2951" s="22">
        <v>19</v>
      </c>
      <c r="D2951" s="22" t="s">
        <v>661</v>
      </c>
      <c r="E2951" s="22">
        <v>19355</v>
      </c>
      <c r="F2951" s="22" t="s">
        <v>671</v>
      </c>
      <c r="H2951" s="19"/>
      <c r="K2951" s="26"/>
    </row>
    <row r="2952" spans="1:11" hidden="1" x14ac:dyDescent="0.35">
      <c r="A2952" s="22" t="s">
        <v>672</v>
      </c>
      <c r="B2952" s="22" t="s">
        <v>203</v>
      </c>
      <c r="C2952" s="22">
        <v>19</v>
      </c>
      <c r="D2952" s="22" t="s">
        <v>661</v>
      </c>
      <c r="E2952" s="22">
        <v>19364</v>
      </c>
      <c r="F2952" s="22" t="s">
        <v>672</v>
      </c>
      <c r="H2952" s="19"/>
      <c r="K2952" s="26"/>
    </row>
    <row r="2953" spans="1:11" hidden="1" x14ac:dyDescent="0.35">
      <c r="A2953" s="22" t="s">
        <v>673</v>
      </c>
      <c r="B2953" s="22" t="s">
        <v>203</v>
      </c>
      <c r="C2953" s="22">
        <v>19</v>
      </c>
      <c r="D2953" s="22" t="s">
        <v>661</v>
      </c>
      <c r="E2953" s="22">
        <v>19392</v>
      </c>
      <c r="F2953" s="22" t="s">
        <v>673</v>
      </c>
      <c r="H2953" s="19"/>
      <c r="K2953" s="26"/>
    </row>
    <row r="2954" spans="1:11" hidden="1" x14ac:dyDescent="0.35">
      <c r="A2954" s="22" t="s">
        <v>674</v>
      </c>
      <c r="B2954" s="22" t="s">
        <v>203</v>
      </c>
      <c r="C2954" s="22">
        <v>19</v>
      </c>
      <c r="D2954" s="22" t="s">
        <v>661</v>
      </c>
      <c r="E2954" s="22">
        <v>19397</v>
      </c>
      <c r="F2954" s="22" t="s">
        <v>674</v>
      </c>
      <c r="H2954" s="19"/>
      <c r="K2954" s="26"/>
    </row>
    <row r="2955" spans="1:11" hidden="1" x14ac:dyDescent="0.35">
      <c r="A2955" s="22" t="s">
        <v>675</v>
      </c>
      <c r="B2955" s="22" t="s">
        <v>203</v>
      </c>
      <c r="C2955" s="22">
        <v>19</v>
      </c>
      <c r="D2955" s="22" t="s">
        <v>661</v>
      </c>
      <c r="E2955" s="22">
        <v>19418</v>
      </c>
      <c r="F2955" s="22" t="s">
        <v>675</v>
      </c>
      <c r="H2955" s="19"/>
      <c r="K2955" s="26"/>
    </row>
    <row r="2956" spans="1:11" hidden="1" x14ac:dyDescent="0.35">
      <c r="A2956" s="22" t="s">
        <v>676</v>
      </c>
      <c r="B2956" s="22" t="s">
        <v>203</v>
      </c>
      <c r="C2956" s="22">
        <v>19</v>
      </c>
      <c r="D2956" s="22" t="s">
        <v>661</v>
      </c>
      <c r="E2956" s="22">
        <v>1945</v>
      </c>
      <c r="F2956" s="22" t="s">
        <v>676</v>
      </c>
      <c r="H2956" s="19"/>
      <c r="K2956" s="26"/>
    </row>
    <row r="2957" spans="1:11" hidden="1" x14ac:dyDescent="0.35">
      <c r="A2957" s="22" t="s">
        <v>677</v>
      </c>
      <c r="B2957" s="22" t="s">
        <v>203</v>
      </c>
      <c r="C2957" s="22">
        <v>19</v>
      </c>
      <c r="D2957" s="22" t="s">
        <v>661</v>
      </c>
      <c r="E2957" s="22">
        <v>19455</v>
      </c>
      <c r="F2957" s="22" t="s">
        <v>677</v>
      </c>
      <c r="H2957" s="19"/>
      <c r="K2957" s="26"/>
    </row>
    <row r="2958" spans="1:11" hidden="1" x14ac:dyDescent="0.35">
      <c r="A2958" s="22" t="s">
        <v>473</v>
      </c>
      <c r="B2958" s="22" t="s">
        <v>203</v>
      </c>
      <c r="C2958" s="22">
        <v>19</v>
      </c>
      <c r="D2958" s="22" t="s">
        <v>661</v>
      </c>
      <c r="E2958" s="22">
        <v>19473</v>
      </c>
      <c r="F2958" s="22" t="s">
        <v>473</v>
      </c>
      <c r="H2958" s="19"/>
      <c r="K2958" s="26"/>
    </row>
    <row r="2959" spans="1:11" hidden="1" x14ac:dyDescent="0.35">
      <c r="A2959" s="22" t="s">
        <v>678</v>
      </c>
      <c r="B2959" s="22" t="s">
        <v>203</v>
      </c>
      <c r="C2959" s="22">
        <v>19</v>
      </c>
      <c r="D2959" s="22" t="s">
        <v>661</v>
      </c>
      <c r="E2959" s="22">
        <v>19513</v>
      </c>
      <c r="F2959" s="22" t="s">
        <v>678</v>
      </c>
      <c r="H2959" s="19"/>
      <c r="K2959" s="26"/>
    </row>
    <row r="2960" spans="1:11" hidden="1" x14ac:dyDescent="0.35">
      <c r="A2960" s="22" t="s">
        <v>556</v>
      </c>
      <c r="B2960" s="22" t="s">
        <v>203</v>
      </c>
      <c r="C2960" s="22">
        <v>19</v>
      </c>
      <c r="D2960" s="22" t="s">
        <v>661</v>
      </c>
      <c r="E2960" s="22">
        <v>19517</v>
      </c>
      <c r="F2960" s="22" t="s">
        <v>556</v>
      </c>
      <c r="H2960" s="19"/>
      <c r="K2960" s="26"/>
    </row>
    <row r="2961" spans="1:11" hidden="1" x14ac:dyDescent="0.35">
      <c r="A2961" s="22" t="s">
        <v>679</v>
      </c>
      <c r="B2961" s="22" t="s">
        <v>203</v>
      </c>
      <c r="C2961" s="22">
        <v>19</v>
      </c>
      <c r="D2961" s="22" t="s">
        <v>661</v>
      </c>
      <c r="E2961" s="22">
        <v>19532</v>
      </c>
      <c r="F2961" s="22" t="s">
        <v>679</v>
      </c>
      <c r="H2961" s="19"/>
      <c r="K2961" s="26"/>
    </row>
    <row r="2962" spans="1:11" hidden="1" x14ac:dyDescent="0.35">
      <c r="A2962" s="22" t="s">
        <v>680</v>
      </c>
      <c r="B2962" s="22" t="s">
        <v>203</v>
      </c>
      <c r="C2962" s="22">
        <v>19</v>
      </c>
      <c r="D2962" s="22" t="s">
        <v>661</v>
      </c>
      <c r="E2962" s="22">
        <v>19533</v>
      </c>
      <c r="F2962" s="22" t="s">
        <v>680</v>
      </c>
      <c r="H2962" s="19"/>
      <c r="K2962" s="26"/>
    </row>
    <row r="2963" spans="1:11" hidden="1" x14ac:dyDescent="0.35">
      <c r="A2963" s="22" t="s">
        <v>681</v>
      </c>
      <c r="B2963" s="22" t="s">
        <v>203</v>
      </c>
      <c r="C2963" s="22">
        <v>19</v>
      </c>
      <c r="D2963" s="22" t="s">
        <v>661</v>
      </c>
      <c r="E2963" s="22">
        <v>19548</v>
      </c>
      <c r="F2963" s="22" t="s">
        <v>681</v>
      </c>
      <c r="H2963" s="19"/>
      <c r="K2963" s="26"/>
    </row>
    <row r="2964" spans="1:11" hidden="1" x14ac:dyDescent="0.35">
      <c r="A2964" s="22" t="s">
        <v>682</v>
      </c>
      <c r="B2964" s="22" t="s">
        <v>203</v>
      </c>
      <c r="C2964" s="22">
        <v>19</v>
      </c>
      <c r="D2964" s="22" t="s">
        <v>661</v>
      </c>
      <c r="E2964" s="22">
        <v>19001</v>
      </c>
      <c r="F2964" s="22" t="s">
        <v>682</v>
      </c>
      <c r="H2964" s="19"/>
      <c r="K2964" s="26"/>
    </row>
    <row r="2965" spans="1:11" hidden="1" x14ac:dyDescent="0.35">
      <c r="A2965" s="22" t="s">
        <v>683</v>
      </c>
      <c r="B2965" s="22" t="s">
        <v>203</v>
      </c>
      <c r="C2965" s="22">
        <v>19</v>
      </c>
      <c r="D2965" s="22" t="s">
        <v>661</v>
      </c>
      <c r="E2965" s="22">
        <v>19573</v>
      </c>
      <c r="F2965" s="22" t="s">
        <v>683</v>
      </c>
      <c r="H2965" s="19"/>
      <c r="K2965" s="26"/>
    </row>
    <row r="2966" spans="1:11" hidden="1" x14ac:dyDescent="0.35">
      <c r="A2966" s="22" t="s">
        <v>684</v>
      </c>
      <c r="B2966" s="22" t="s">
        <v>203</v>
      </c>
      <c r="C2966" s="22">
        <v>19</v>
      </c>
      <c r="D2966" s="22" t="s">
        <v>661</v>
      </c>
      <c r="E2966" s="22">
        <v>19585</v>
      </c>
      <c r="F2966" s="22" t="s">
        <v>684</v>
      </c>
      <c r="H2966" s="19"/>
      <c r="K2966" s="26"/>
    </row>
    <row r="2967" spans="1:11" hidden="1" x14ac:dyDescent="0.35">
      <c r="A2967" s="22" t="s">
        <v>685</v>
      </c>
      <c r="B2967" s="22" t="s">
        <v>203</v>
      </c>
      <c r="C2967" s="22">
        <v>19</v>
      </c>
      <c r="D2967" s="22" t="s">
        <v>661</v>
      </c>
      <c r="E2967" s="22">
        <v>19622</v>
      </c>
      <c r="F2967" s="22" t="s">
        <v>685</v>
      </c>
      <c r="H2967" s="19"/>
      <c r="K2967" s="26"/>
    </row>
    <row r="2968" spans="1:11" hidden="1" x14ac:dyDescent="0.35">
      <c r="A2968" s="22" t="s">
        <v>686</v>
      </c>
      <c r="B2968" s="22" t="s">
        <v>203</v>
      </c>
      <c r="C2968" s="22">
        <v>19</v>
      </c>
      <c r="D2968" s="22" t="s">
        <v>661</v>
      </c>
      <c r="E2968" s="22">
        <v>19693</v>
      </c>
      <c r="F2968" s="22" t="s">
        <v>686</v>
      </c>
      <c r="H2968" s="19"/>
      <c r="K2968" s="26"/>
    </row>
    <row r="2969" spans="1:11" hidden="1" x14ac:dyDescent="0.35">
      <c r="A2969" s="22" t="s">
        <v>487</v>
      </c>
      <c r="B2969" s="22" t="s">
        <v>203</v>
      </c>
      <c r="C2969" s="22">
        <v>19</v>
      </c>
      <c r="D2969" s="22" t="s">
        <v>661</v>
      </c>
      <c r="E2969" s="22">
        <v>19701</v>
      </c>
      <c r="F2969" s="22" t="s">
        <v>487</v>
      </c>
      <c r="H2969" s="19"/>
      <c r="K2969" s="26"/>
    </row>
    <row r="2970" spans="1:11" hidden="1" x14ac:dyDescent="0.35">
      <c r="A2970" s="22" t="s">
        <v>687</v>
      </c>
      <c r="B2970" s="22" t="s">
        <v>203</v>
      </c>
      <c r="C2970" s="22">
        <v>19</v>
      </c>
      <c r="D2970" s="22" t="s">
        <v>661</v>
      </c>
      <c r="E2970" s="22">
        <v>19698</v>
      </c>
      <c r="F2970" s="22" t="s">
        <v>687</v>
      </c>
      <c r="H2970" s="19"/>
      <c r="K2970" s="26"/>
    </row>
    <row r="2971" spans="1:11" hidden="1" x14ac:dyDescent="0.35">
      <c r="A2971" s="22" t="s">
        <v>688</v>
      </c>
      <c r="B2971" s="22" t="s">
        <v>203</v>
      </c>
      <c r="C2971" s="22">
        <v>19</v>
      </c>
      <c r="D2971" s="22" t="s">
        <v>661</v>
      </c>
      <c r="E2971" s="22">
        <v>19743</v>
      </c>
      <c r="F2971" s="22" t="s">
        <v>688</v>
      </c>
      <c r="H2971" s="19"/>
      <c r="K2971" s="26"/>
    </row>
    <row r="2972" spans="1:11" hidden="1" x14ac:dyDescent="0.35">
      <c r="A2972" s="22" t="s">
        <v>689</v>
      </c>
      <c r="B2972" s="22" t="s">
        <v>203</v>
      </c>
      <c r="C2972" s="22">
        <v>19</v>
      </c>
      <c r="D2972" s="22" t="s">
        <v>661</v>
      </c>
      <c r="E2972" s="22">
        <v>1976</v>
      </c>
      <c r="F2972" s="22" t="s">
        <v>689</v>
      </c>
      <c r="H2972" s="19"/>
      <c r="K2972" s="26"/>
    </row>
    <row r="2973" spans="1:11" hidden="1" x14ac:dyDescent="0.35">
      <c r="A2973" s="22" t="s">
        <v>690</v>
      </c>
      <c r="B2973" s="22" t="s">
        <v>203</v>
      </c>
      <c r="C2973" s="22">
        <v>19</v>
      </c>
      <c r="D2973" s="22" t="s">
        <v>661</v>
      </c>
      <c r="E2973" s="22">
        <v>1978</v>
      </c>
      <c r="F2973" s="22" t="s">
        <v>690</v>
      </c>
      <c r="H2973" s="19"/>
      <c r="K2973" s="26"/>
    </row>
    <row r="2974" spans="1:11" hidden="1" x14ac:dyDescent="0.35">
      <c r="A2974" s="22" t="s">
        <v>691</v>
      </c>
      <c r="B2974" s="22" t="s">
        <v>203</v>
      </c>
      <c r="C2974" s="22">
        <v>19</v>
      </c>
      <c r="D2974" s="22" t="s">
        <v>661</v>
      </c>
      <c r="E2974" s="22">
        <v>19785</v>
      </c>
      <c r="F2974" s="22" t="s">
        <v>691</v>
      </c>
      <c r="H2974" s="19"/>
      <c r="K2974" s="26"/>
    </row>
    <row r="2975" spans="1:11" hidden="1" x14ac:dyDescent="0.35">
      <c r="A2975" s="22" t="s">
        <v>692</v>
      </c>
      <c r="B2975" s="22" t="s">
        <v>203</v>
      </c>
      <c r="C2975" s="22">
        <v>19</v>
      </c>
      <c r="D2975" s="22" t="s">
        <v>661</v>
      </c>
      <c r="E2975" s="22">
        <v>19807</v>
      </c>
      <c r="F2975" s="22" t="s">
        <v>692</v>
      </c>
      <c r="H2975" s="19"/>
      <c r="K2975" s="26"/>
    </row>
    <row r="2976" spans="1:11" hidden="1" x14ac:dyDescent="0.35">
      <c r="A2976" s="22" t="s">
        <v>693</v>
      </c>
      <c r="B2976" s="22" t="s">
        <v>203</v>
      </c>
      <c r="C2976" s="22">
        <v>19</v>
      </c>
      <c r="D2976" s="22" t="s">
        <v>661</v>
      </c>
      <c r="E2976" s="22">
        <v>19809</v>
      </c>
      <c r="F2976" s="22" t="s">
        <v>693</v>
      </c>
      <c r="H2976" s="19"/>
      <c r="K2976" s="26"/>
    </row>
    <row r="2977" spans="1:11" hidden="1" x14ac:dyDescent="0.35">
      <c r="A2977" s="22" t="s">
        <v>694</v>
      </c>
      <c r="B2977" s="22" t="s">
        <v>203</v>
      </c>
      <c r="C2977" s="22">
        <v>19</v>
      </c>
      <c r="D2977" s="22" t="s">
        <v>661</v>
      </c>
      <c r="E2977" s="22">
        <v>19821</v>
      </c>
      <c r="F2977" s="22" t="s">
        <v>694</v>
      </c>
      <c r="H2977" s="19"/>
      <c r="K2977" s="26"/>
    </row>
    <row r="2978" spans="1:11" hidden="1" x14ac:dyDescent="0.35">
      <c r="A2978" s="22" t="s">
        <v>695</v>
      </c>
      <c r="B2978" s="22" t="s">
        <v>203</v>
      </c>
      <c r="C2978" s="22">
        <v>19</v>
      </c>
      <c r="D2978" s="22" t="s">
        <v>661</v>
      </c>
      <c r="E2978" s="22">
        <v>19824</v>
      </c>
      <c r="F2978" s="22" t="s">
        <v>695</v>
      </c>
      <c r="H2978" s="19"/>
      <c r="K2978" s="26"/>
    </row>
    <row r="2979" spans="1:11" hidden="1" x14ac:dyDescent="0.35">
      <c r="A2979" s="22" t="s">
        <v>696</v>
      </c>
      <c r="B2979" s="22" t="s">
        <v>203</v>
      </c>
      <c r="C2979" s="22">
        <v>19</v>
      </c>
      <c r="D2979" s="22" t="s">
        <v>661</v>
      </c>
      <c r="E2979" s="22">
        <v>19845</v>
      </c>
      <c r="F2979" s="22" t="s">
        <v>696</v>
      </c>
      <c r="H2979" s="19"/>
      <c r="K2979" s="26"/>
    </row>
    <row r="2980" spans="1:11" hidden="1" x14ac:dyDescent="0.35">
      <c r="A2980" s="22" t="s">
        <v>697</v>
      </c>
      <c r="B2980" s="22" t="s">
        <v>208</v>
      </c>
      <c r="C2980" s="22">
        <v>20</v>
      </c>
      <c r="D2980" s="22" t="s">
        <v>698</v>
      </c>
      <c r="E2980" s="22">
        <v>20011</v>
      </c>
      <c r="F2980" s="22" t="s">
        <v>697</v>
      </c>
      <c r="H2980" s="19"/>
      <c r="K2980" s="26"/>
    </row>
    <row r="2981" spans="1:11" hidden="1" x14ac:dyDescent="0.35">
      <c r="A2981" s="22" t="s">
        <v>699</v>
      </c>
      <c r="B2981" s="22" t="s">
        <v>208</v>
      </c>
      <c r="C2981" s="22">
        <v>20</v>
      </c>
      <c r="D2981" s="22" t="s">
        <v>698</v>
      </c>
      <c r="E2981" s="22">
        <v>20013</v>
      </c>
      <c r="F2981" s="22" t="s">
        <v>699</v>
      </c>
      <c r="H2981" s="19"/>
      <c r="K2981" s="26"/>
    </row>
    <row r="2982" spans="1:11" hidden="1" x14ac:dyDescent="0.35">
      <c r="A2982" s="22" t="s">
        <v>700</v>
      </c>
      <c r="B2982" s="22" t="s">
        <v>208</v>
      </c>
      <c r="C2982" s="22">
        <v>20</v>
      </c>
      <c r="D2982" s="22" t="s">
        <v>698</v>
      </c>
      <c r="E2982" s="22">
        <v>20032</v>
      </c>
      <c r="F2982" s="22" t="s">
        <v>700</v>
      </c>
      <c r="H2982" s="19"/>
      <c r="K2982" s="26"/>
    </row>
    <row r="2983" spans="1:11" hidden="1" x14ac:dyDescent="0.35">
      <c r="A2983" s="22" t="s">
        <v>701</v>
      </c>
      <c r="B2983" s="22" t="s">
        <v>208</v>
      </c>
      <c r="C2983" s="22">
        <v>20</v>
      </c>
      <c r="D2983" s="22" t="s">
        <v>698</v>
      </c>
      <c r="E2983" s="22">
        <v>20045</v>
      </c>
      <c r="F2983" s="22" t="s">
        <v>701</v>
      </c>
      <c r="H2983" s="19"/>
      <c r="K2983" s="26"/>
    </row>
    <row r="2984" spans="1:11" hidden="1" x14ac:dyDescent="0.35">
      <c r="A2984" s="22" t="s">
        <v>702</v>
      </c>
      <c r="B2984" s="22" t="s">
        <v>208</v>
      </c>
      <c r="C2984" s="22">
        <v>20</v>
      </c>
      <c r="D2984" s="22" t="s">
        <v>698</v>
      </c>
      <c r="E2984" s="22">
        <v>2006</v>
      </c>
      <c r="F2984" s="22" t="s">
        <v>702</v>
      </c>
      <c r="H2984" s="19"/>
      <c r="K2984" s="26"/>
    </row>
    <row r="2985" spans="1:11" hidden="1" x14ac:dyDescent="0.35">
      <c r="A2985" s="22" t="s">
        <v>703</v>
      </c>
      <c r="B2985" s="22" t="s">
        <v>208</v>
      </c>
      <c r="C2985" s="22">
        <v>20</v>
      </c>
      <c r="D2985" s="22" t="s">
        <v>698</v>
      </c>
      <c r="E2985" s="22">
        <v>20175</v>
      </c>
      <c r="F2985" s="22" t="s">
        <v>703</v>
      </c>
      <c r="H2985" s="19"/>
      <c r="K2985" s="26"/>
    </row>
    <row r="2986" spans="1:11" hidden="1" x14ac:dyDescent="0.35">
      <c r="A2986" s="22" t="s">
        <v>704</v>
      </c>
      <c r="B2986" s="22" t="s">
        <v>208</v>
      </c>
      <c r="C2986" s="22">
        <v>20</v>
      </c>
      <c r="D2986" s="22" t="s">
        <v>698</v>
      </c>
      <c r="E2986" s="22">
        <v>20178</v>
      </c>
      <c r="F2986" s="22" t="s">
        <v>704</v>
      </c>
      <c r="H2986" s="19"/>
      <c r="K2986" s="26"/>
    </row>
    <row r="2987" spans="1:11" hidden="1" x14ac:dyDescent="0.35">
      <c r="A2987" s="22" t="s">
        <v>705</v>
      </c>
      <c r="B2987" s="22" t="s">
        <v>208</v>
      </c>
      <c r="C2987" s="22">
        <v>20</v>
      </c>
      <c r="D2987" s="22" t="s">
        <v>698</v>
      </c>
      <c r="E2987" s="22">
        <v>20228</v>
      </c>
      <c r="F2987" s="22" t="s">
        <v>705</v>
      </c>
      <c r="H2987" s="19"/>
      <c r="K2987" s="26"/>
    </row>
    <row r="2988" spans="1:11" hidden="1" x14ac:dyDescent="0.35">
      <c r="A2988" s="22" t="s">
        <v>706</v>
      </c>
      <c r="B2988" s="22" t="s">
        <v>208</v>
      </c>
      <c r="C2988" s="22">
        <v>20</v>
      </c>
      <c r="D2988" s="22" t="s">
        <v>698</v>
      </c>
      <c r="E2988" s="22">
        <v>20238</v>
      </c>
      <c r="F2988" s="22" t="s">
        <v>706</v>
      </c>
      <c r="H2988" s="19"/>
      <c r="K2988" s="26"/>
    </row>
    <row r="2989" spans="1:11" hidden="1" x14ac:dyDescent="0.35">
      <c r="A2989" s="22" t="s">
        <v>707</v>
      </c>
      <c r="B2989" s="22" t="s">
        <v>208</v>
      </c>
      <c r="C2989" s="22">
        <v>20</v>
      </c>
      <c r="D2989" s="22" t="s">
        <v>698</v>
      </c>
      <c r="E2989" s="22">
        <v>2025</v>
      </c>
      <c r="F2989" s="22" t="s">
        <v>707</v>
      </c>
      <c r="H2989" s="19"/>
      <c r="K2989" s="26"/>
    </row>
    <row r="2990" spans="1:11" hidden="1" x14ac:dyDescent="0.35">
      <c r="A2990" s="22" t="s">
        <v>708</v>
      </c>
      <c r="B2990" s="22" t="s">
        <v>208</v>
      </c>
      <c r="C2990" s="22">
        <v>20</v>
      </c>
      <c r="D2990" s="22" t="s">
        <v>698</v>
      </c>
      <c r="E2990" s="22">
        <v>20295</v>
      </c>
      <c r="F2990" s="22" t="s">
        <v>708</v>
      </c>
      <c r="H2990" s="19"/>
      <c r="K2990" s="26"/>
    </row>
    <row r="2991" spans="1:11" hidden="1" x14ac:dyDescent="0.35">
      <c r="A2991" s="22" t="s">
        <v>709</v>
      </c>
      <c r="B2991" s="22" t="s">
        <v>208</v>
      </c>
      <c r="C2991" s="22">
        <v>20</v>
      </c>
      <c r="D2991" s="22" t="s">
        <v>698</v>
      </c>
      <c r="E2991" s="22">
        <v>2031</v>
      </c>
      <c r="F2991" s="22" t="s">
        <v>709</v>
      </c>
      <c r="H2991" s="19"/>
      <c r="K2991" s="26"/>
    </row>
    <row r="2992" spans="1:11" hidden="1" x14ac:dyDescent="0.35">
      <c r="A2992" s="22" t="s">
        <v>710</v>
      </c>
      <c r="B2992" s="22" t="s">
        <v>208</v>
      </c>
      <c r="C2992" s="22">
        <v>20</v>
      </c>
      <c r="D2992" s="22" t="s">
        <v>698</v>
      </c>
      <c r="E2992" s="22">
        <v>20383</v>
      </c>
      <c r="F2992" s="22" t="s">
        <v>710</v>
      </c>
      <c r="H2992" s="19"/>
      <c r="K2992" s="26"/>
    </row>
    <row r="2993" spans="1:11" hidden="1" x14ac:dyDescent="0.35">
      <c r="A2993" s="22" t="s">
        <v>711</v>
      </c>
      <c r="B2993" s="22" t="s">
        <v>208</v>
      </c>
      <c r="C2993" s="22">
        <v>20</v>
      </c>
      <c r="D2993" s="22" t="s">
        <v>698</v>
      </c>
      <c r="E2993" s="22">
        <v>204</v>
      </c>
      <c r="F2993" s="22" t="s">
        <v>711</v>
      </c>
      <c r="H2993" s="19"/>
      <c r="K2993" s="26"/>
    </row>
    <row r="2994" spans="1:11" hidden="1" x14ac:dyDescent="0.35">
      <c r="A2994" s="22" t="s">
        <v>712</v>
      </c>
      <c r="B2994" s="22" t="s">
        <v>208</v>
      </c>
      <c r="C2994" s="22">
        <v>20</v>
      </c>
      <c r="D2994" s="22" t="s">
        <v>698</v>
      </c>
      <c r="E2994" s="22">
        <v>20621</v>
      </c>
      <c r="F2994" s="22" t="s">
        <v>712</v>
      </c>
      <c r="H2994" s="19"/>
      <c r="K2994" s="26"/>
    </row>
    <row r="2995" spans="1:11" hidden="1" x14ac:dyDescent="0.35">
      <c r="A2995" s="22" t="s">
        <v>713</v>
      </c>
      <c r="B2995" s="22" t="s">
        <v>208</v>
      </c>
      <c r="C2995" s="22">
        <v>20</v>
      </c>
      <c r="D2995" s="22" t="s">
        <v>698</v>
      </c>
      <c r="E2995" s="22">
        <v>20443</v>
      </c>
      <c r="F2995" s="22" t="s">
        <v>713</v>
      </c>
      <c r="H2995" s="19"/>
      <c r="K2995" s="26"/>
    </row>
    <row r="2996" spans="1:11" hidden="1" x14ac:dyDescent="0.35">
      <c r="A2996" s="22" t="s">
        <v>714</v>
      </c>
      <c r="B2996" s="22" t="s">
        <v>208</v>
      </c>
      <c r="C2996" s="22">
        <v>20</v>
      </c>
      <c r="D2996" s="22" t="s">
        <v>698</v>
      </c>
      <c r="E2996" s="22">
        <v>20517</v>
      </c>
      <c r="F2996" s="22" t="s">
        <v>714</v>
      </c>
      <c r="H2996" s="19"/>
      <c r="K2996" s="26"/>
    </row>
    <row r="2997" spans="1:11" hidden="1" x14ac:dyDescent="0.35">
      <c r="A2997" s="22" t="s">
        <v>715</v>
      </c>
      <c r="B2997" s="22" t="s">
        <v>208</v>
      </c>
      <c r="C2997" s="22">
        <v>20</v>
      </c>
      <c r="D2997" s="22" t="s">
        <v>698</v>
      </c>
      <c r="E2997" s="22">
        <v>2055</v>
      </c>
      <c r="F2997" s="22" t="s">
        <v>715</v>
      </c>
      <c r="H2997" s="19"/>
      <c r="K2997" s="26"/>
    </row>
    <row r="2998" spans="1:11" hidden="1" x14ac:dyDescent="0.35">
      <c r="A2998" s="22" t="s">
        <v>716</v>
      </c>
      <c r="B2998" s="22" t="s">
        <v>208</v>
      </c>
      <c r="C2998" s="22">
        <v>20</v>
      </c>
      <c r="D2998" s="22" t="s">
        <v>698</v>
      </c>
      <c r="E2998" s="22">
        <v>2057</v>
      </c>
      <c r="F2998" s="22" t="s">
        <v>716</v>
      </c>
      <c r="H2998" s="19"/>
      <c r="K2998" s="26"/>
    </row>
    <row r="2999" spans="1:11" hidden="1" x14ac:dyDescent="0.35">
      <c r="A2999" s="22" t="s">
        <v>717</v>
      </c>
      <c r="B2999" s="22" t="s">
        <v>208</v>
      </c>
      <c r="C2999" s="22">
        <v>20</v>
      </c>
      <c r="D2999" s="22" t="s">
        <v>698</v>
      </c>
      <c r="E2999" s="22">
        <v>20614</v>
      </c>
      <c r="F2999" s="22" t="s">
        <v>717</v>
      </c>
      <c r="H2999" s="19"/>
      <c r="K2999" s="26"/>
    </row>
    <row r="3000" spans="1:11" hidden="1" x14ac:dyDescent="0.35">
      <c r="A3000" s="22" t="s">
        <v>718</v>
      </c>
      <c r="B3000" s="22" t="s">
        <v>208</v>
      </c>
      <c r="C3000" s="22">
        <v>20</v>
      </c>
      <c r="D3000" s="22" t="s">
        <v>698</v>
      </c>
      <c r="E3000" s="22">
        <v>2071</v>
      </c>
      <c r="F3000" s="22" t="s">
        <v>718</v>
      </c>
      <c r="H3000" s="19"/>
      <c r="K3000" s="26"/>
    </row>
    <row r="3001" spans="1:11" hidden="1" x14ac:dyDescent="0.35">
      <c r="A3001" s="22" t="s">
        <v>719</v>
      </c>
      <c r="B3001" s="22" t="s">
        <v>208</v>
      </c>
      <c r="C3001" s="22">
        <v>20</v>
      </c>
      <c r="D3001" s="22" t="s">
        <v>698</v>
      </c>
      <c r="E3001" s="22">
        <v>2075</v>
      </c>
      <c r="F3001" s="22" t="s">
        <v>719</v>
      </c>
      <c r="H3001" s="19"/>
      <c r="K3001" s="26"/>
    </row>
    <row r="3002" spans="1:11" hidden="1" x14ac:dyDescent="0.35">
      <c r="A3002" s="22" t="s">
        <v>720</v>
      </c>
      <c r="B3002" s="22" t="s">
        <v>208</v>
      </c>
      <c r="C3002" s="22">
        <v>20</v>
      </c>
      <c r="D3002" s="22" t="s">
        <v>698</v>
      </c>
      <c r="E3002" s="22">
        <v>2077</v>
      </c>
      <c r="F3002" s="22" t="s">
        <v>720</v>
      </c>
      <c r="H3002" s="19"/>
      <c r="K3002" s="26"/>
    </row>
    <row r="3003" spans="1:11" hidden="1" x14ac:dyDescent="0.35">
      <c r="A3003" s="22" t="s">
        <v>721</v>
      </c>
      <c r="B3003" s="22" t="s">
        <v>208</v>
      </c>
      <c r="C3003" s="22">
        <v>20</v>
      </c>
      <c r="D3003" s="22" t="s">
        <v>698</v>
      </c>
      <c r="E3003" s="22">
        <v>20787</v>
      </c>
      <c r="F3003" s="22" t="s">
        <v>721</v>
      </c>
      <c r="H3003" s="19"/>
      <c r="K3003" s="26"/>
    </row>
    <row r="3004" spans="1:11" hidden="1" x14ac:dyDescent="0.35">
      <c r="A3004" s="22" t="s">
        <v>722</v>
      </c>
      <c r="B3004" s="22" t="s">
        <v>208</v>
      </c>
      <c r="C3004" s="22">
        <v>20</v>
      </c>
      <c r="D3004" s="22" t="s">
        <v>698</v>
      </c>
      <c r="E3004" s="22">
        <v>20001</v>
      </c>
      <c r="F3004" s="22" t="s">
        <v>722</v>
      </c>
      <c r="H3004" s="19"/>
      <c r="K3004" s="26"/>
    </row>
    <row r="3005" spans="1:11" hidden="1" x14ac:dyDescent="0.35">
      <c r="A3005" s="22" t="s">
        <v>723</v>
      </c>
      <c r="B3005" s="22" t="s">
        <v>208</v>
      </c>
      <c r="C3005" s="22">
        <v>23</v>
      </c>
      <c r="D3005" s="22" t="s">
        <v>462</v>
      </c>
      <c r="E3005" s="22">
        <v>23068</v>
      </c>
      <c r="F3005" s="22" t="s">
        <v>723</v>
      </c>
      <c r="H3005" s="19"/>
      <c r="K3005" s="26"/>
    </row>
    <row r="3006" spans="1:11" hidden="1" x14ac:dyDescent="0.35">
      <c r="A3006" s="22" t="s">
        <v>724</v>
      </c>
      <c r="B3006" s="22" t="s">
        <v>208</v>
      </c>
      <c r="C3006" s="22">
        <v>23</v>
      </c>
      <c r="D3006" s="22" t="s">
        <v>462</v>
      </c>
      <c r="E3006" s="22">
        <v>23079</v>
      </c>
      <c r="F3006" s="22" t="s">
        <v>724</v>
      </c>
      <c r="H3006" s="19"/>
      <c r="K3006" s="26"/>
    </row>
    <row r="3007" spans="1:11" hidden="1" x14ac:dyDescent="0.35">
      <c r="A3007" s="22" t="s">
        <v>725</v>
      </c>
      <c r="B3007" s="22" t="s">
        <v>208</v>
      </c>
      <c r="C3007" s="22">
        <v>23</v>
      </c>
      <c r="D3007" s="22" t="s">
        <v>462</v>
      </c>
      <c r="E3007" s="22">
        <v>2309</v>
      </c>
      <c r="F3007" s="22" t="s">
        <v>725</v>
      </c>
      <c r="H3007" s="19"/>
      <c r="K3007" s="26"/>
    </row>
    <row r="3008" spans="1:11" hidden="1" x14ac:dyDescent="0.35">
      <c r="A3008" s="22" t="s">
        <v>726</v>
      </c>
      <c r="B3008" s="22" t="s">
        <v>208</v>
      </c>
      <c r="C3008" s="22">
        <v>23</v>
      </c>
      <c r="D3008" s="22" t="s">
        <v>462</v>
      </c>
      <c r="E3008" s="22">
        <v>23162</v>
      </c>
      <c r="F3008" s="22" t="s">
        <v>726</v>
      </c>
      <c r="H3008" s="19"/>
      <c r="K3008" s="26"/>
    </row>
    <row r="3009" spans="1:11" hidden="1" x14ac:dyDescent="0.35">
      <c r="A3009" s="22" t="s">
        <v>727</v>
      </c>
      <c r="B3009" s="22" t="s">
        <v>208</v>
      </c>
      <c r="C3009" s="22">
        <v>23</v>
      </c>
      <c r="D3009" s="22" t="s">
        <v>462</v>
      </c>
      <c r="E3009" s="22">
        <v>23168</v>
      </c>
      <c r="F3009" s="22" t="s">
        <v>727</v>
      </c>
      <c r="H3009" s="19"/>
      <c r="K3009" s="26"/>
    </row>
    <row r="3010" spans="1:11" hidden="1" x14ac:dyDescent="0.35">
      <c r="A3010" s="22" t="s">
        <v>728</v>
      </c>
      <c r="B3010" s="22" t="s">
        <v>208</v>
      </c>
      <c r="C3010" s="22">
        <v>23</v>
      </c>
      <c r="D3010" s="22" t="s">
        <v>462</v>
      </c>
      <c r="E3010" s="22">
        <v>23182</v>
      </c>
      <c r="F3010" s="22" t="s">
        <v>728</v>
      </c>
      <c r="H3010" s="19"/>
      <c r="K3010" s="26"/>
    </row>
    <row r="3011" spans="1:11" hidden="1" x14ac:dyDescent="0.35">
      <c r="A3011" s="22" t="s">
        <v>729</v>
      </c>
      <c r="B3011" s="22" t="s">
        <v>208</v>
      </c>
      <c r="C3011" s="22">
        <v>23</v>
      </c>
      <c r="D3011" s="22" t="s">
        <v>462</v>
      </c>
      <c r="E3011" s="22">
        <v>23189</v>
      </c>
      <c r="F3011" s="22" t="s">
        <v>729</v>
      </c>
      <c r="H3011" s="19"/>
      <c r="K3011" s="26"/>
    </row>
    <row r="3012" spans="1:11" hidden="1" x14ac:dyDescent="0.35">
      <c r="A3012" s="22" t="s">
        <v>730</v>
      </c>
      <c r="B3012" s="22" t="s">
        <v>208</v>
      </c>
      <c r="C3012" s="22">
        <v>23</v>
      </c>
      <c r="D3012" s="22" t="s">
        <v>462</v>
      </c>
      <c r="E3012" s="22">
        <v>233</v>
      </c>
      <c r="F3012" s="22" t="s">
        <v>730</v>
      </c>
      <c r="H3012" s="19"/>
      <c r="K3012" s="26"/>
    </row>
    <row r="3013" spans="1:11" hidden="1" x14ac:dyDescent="0.35">
      <c r="A3013" s="22" t="s">
        <v>731</v>
      </c>
      <c r="B3013" s="22" t="s">
        <v>208</v>
      </c>
      <c r="C3013" s="22">
        <v>23</v>
      </c>
      <c r="D3013" s="22" t="s">
        <v>462</v>
      </c>
      <c r="E3013" s="22">
        <v>2335</v>
      </c>
      <c r="F3013" s="22" t="s">
        <v>731</v>
      </c>
      <c r="H3013" s="19"/>
      <c r="K3013" s="26"/>
    </row>
    <row r="3014" spans="1:11" hidden="1" x14ac:dyDescent="0.35">
      <c r="A3014" s="22" t="s">
        <v>732</v>
      </c>
      <c r="B3014" s="22" t="s">
        <v>208</v>
      </c>
      <c r="C3014" s="22">
        <v>23</v>
      </c>
      <c r="D3014" s="22" t="s">
        <v>462</v>
      </c>
      <c r="E3014" s="22">
        <v>23417</v>
      </c>
      <c r="F3014" s="22" t="s">
        <v>732</v>
      </c>
      <c r="H3014" s="19"/>
      <c r="K3014" s="26"/>
    </row>
    <row r="3015" spans="1:11" hidden="1" x14ac:dyDescent="0.35">
      <c r="A3015" s="22" t="s">
        <v>733</v>
      </c>
      <c r="B3015" s="22" t="s">
        <v>208</v>
      </c>
      <c r="C3015" s="22">
        <v>23</v>
      </c>
      <c r="D3015" s="22" t="s">
        <v>462</v>
      </c>
      <c r="E3015" s="22">
        <v>23419</v>
      </c>
      <c r="F3015" s="22" t="s">
        <v>733</v>
      </c>
      <c r="H3015" s="19"/>
      <c r="K3015" s="26"/>
    </row>
    <row r="3016" spans="1:11" hidden="1" x14ac:dyDescent="0.35">
      <c r="A3016" s="22" t="s">
        <v>734</v>
      </c>
      <c r="B3016" s="22" t="s">
        <v>208</v>
      </c>
      <c r="C3016" s="22">
        <v>23</v>
      </c>
      <c r="D3016" s="22" t="s">
        <v>462</v>
      </c>
      <c r="E3016" s="22">
        <v>23464</v>
      </c>
      <c r="F3016" s="22" t="s">
        <v>734</v>
      </c>
      <c r="H3016" s="19"/>
      <c r="K3016" s="26"/>
    </row>
    <row r="3017" spans="1:11" hidden="1" x14ac:dyDescent="0.35">
      <c r="A3017" s="22" t="s">
        <v>735</v>
      </c>
      <c r="B3017" s="22" t="s">
        <v>208</v>
      </c>
      <c r="C3017" s="22">
        <v>23</v>
      </c>
      <c r="D3017" s="22" t="s">
        <v>462</v>
      </c>
      <c r="E3017" s="22">
        <v>23466</v>
      </c>
      <c r="F3017" s="22" t="s">
        <v>735</v>
      </c>
      <c r="H3017" s="19"/>
      <c r="K3017" s="26"/>
    </row>
    <row r="3018" spans="1:11" hidden="1" x14ac:dyDescent="0.35">
      <c r="A3018" s="22" t="s">
        <v>736</v>
      </c>
      <c r="B3018" s="22" t="s">
        <v>208</v>
      </c>
      <c r="C3018" s="22">
        <v>23</v>
      </c>
      <c r="D3018" s="22" t="s">
        <v>462</v>
      </c>
      <c r="E3018" s="22">
        <v>23001</v>
      </c>
      <c r="F3018" s="22" t="s">
        <v>736</v>
      </c>
      <c r="H3018" s="19"/>
      <c r="K3018" s="26"/>
    </row>
    <row r="3019" spans="1:11" hidden="1" x14ac:dyDescent="0.35">
      <c r="A3019" s="22" t="s">
        <v>737</v>
      </c>
      <c r="B3019" s="22" t="s">
        <v>208</v>
      </c>
      <c r="C3019" s="22">
        <v>23</v>
      </c>
      <c r="D3019" s="22" t="s">
        <v>462</v>
      </c>
      <c r="E3019" s="22">
        <v>235</v>
      </c>
      <c r="F3019" s="22" t="s">
        <v>737</v>
      </c>
      <c r="H3019" s="19"/>
      <c r="K3019" s="26"/>
    </row>
    <row r="3020" spans="1:11" hidden="1" x14ac:dyDescent="0.35">
      <c r="A3020" s="22" t="s">
        <v>738</v>
      </c>
      <c r="B3020" s="22" t="s">
        <v>208</v>
      </c>
      <c r="C3020" s="22">
        <v>23</v>
      </c>
      <c r="D3020" s="22" t="s">
        <v>462</v>
      </c>
      <c r="E3020" s="22">
        <v>23555</v>
      </c>
      <c r="F3020" s="22" t="s">
        <v>738</v>
      </c>
      <c r="H3020" s="19"/>
      <c r="K3020" s="26"/>
    </row>
    <row r="3021" spans="1:11" hidden="1" x14ac:dyDescent="0.35">
      <c r="A3021" s="22" t="s">
        <v>739</v>
      </c>
      <c r="B3021" s="22" t="s">
        <v>208</v>
      </c>
      <c r="C3021" s="22">
        <v>23</v>
      </c>
      <c r="D3021" s="22" t="s">
        <v>462</v>
      </c>
      <c r="E3021" s="22">
        <v>2357</v>
      </c>
      <c r="F3021" s="22" t="s">
        <v>739</v>
      </c>
      <c r="H3021" s="19"/>
      <c r="K3021" s="26"/>
    </row>
    <row r="3022" spans="1:11" hidden="1" x14ac:dyDescent="0.35">
      <c r="A3022" s="22" t="s">
        <v>740</v>
      </c>
      <c r="B3022" s="22" t="s">
        <v>208</v>
      </c>
      <c r="C3022" s="22">
        <v>23</v>
      </c>
      <c r="D3022" s="22" t="s">
        <v>462</v>
      </c>
      <c r="E3022" s="22">
        <v>23574</v>
      </c>
      <c r="F3022" s="22" t="s">
        <v>740</v>
      </c>
      <c r="H3022" s="19"/>
      <c r="K3022" s="26"/>
    </row>
    <row r="3023" spans="1:11" hidden="1" x14ac:dyDescent="0.35">
      <c r="A3023" s="22" t="s">
        <v>741</v>
      </c>
      <c r="B3023" s="22" t="s">
        <v>208</v>
      </c>
      <c r="C3023" s="22">
        <v>23</v>
      </c>
      <c r="D3023" s="22" t="s">
        <v>462</v>
      </c>
      <c r="E3023" s="22">
        <v>2358</v>
      </c>
      <c r="F3023" s="22" t="s">
        <v>741</v>
      </c>
      <c r="H3023" s="19"/>
      <c r="K3023" s="26"/>
    </row>
    <row r="3024" spans="1:11" hidden="1" x14ac:dyDescent="0.35">
      <c r="A3024" s="22" t="s">
        <v>742</v>
      </c>
      <c r="B3024" s="22" t="s">
        <v>208</v>
      </c>
      <c r="C3024" s="22">
        <v>23</v>
      </c>
      <c r="D3024" s="22" t="s">
        <v>462</v>
      </c>
      <c r="E3024" s="22">
        <v>23586</v>
      </c>
      <c r="F3024" s="22" t="s">
        <v>742</v>
      </c>
      <c r="H3024" s="19"/>
      <c r="K3024" s="26"/>
    </row>
    <row r="3025" spans="1:11" hidden="1" x14ac:dyDescent="0.35">
      <c r="A3025" s="22" t="s">
        <v>743</v>
      </c>
      <c r="B3025" s="22" t="s">
        <v>208</v>
      </c>
      <c r="C3025" s="22">
        <v>23</v>
      </c>
      <c r="D3025" s="22" t="s">
        <v>462</v>
      </c>
      <c r="E3025" s="22">
        <v>2366</v>
      </c>
      <c r="F3025" s="22" t="s">
        <v>743</v>
      </c>
      <c r="H3025" s="19"/>
      <c r="K3025" s="26"/>
    </row>
    <row r="3026" spans="1:11" hidden="1" x14ac:dyDescent="0.35">
      <c r="A3026" s="22" t="s">
        <v>744</v>
      </c>
      <c r="B3026" s="22" t="s">
        <v>208</v>
      </c>
      <c r="C3026" s="22">
        <v>23</v>
      </c>
      <c r="D3026" s="22" t="s">
        <v>462</v>
      </c>
      <c r="E3026" s="22">
        <v>2367</v>
      </c>
      <c r="F3026" s="22" t="s">
        <v>744</v>
      </c>
      <c r="H3026" s="19"/>
      <c r="K3026" s="26"/>
    </row>
    <row r="3027" spans="1:11" hidden="1" x14ac:dyDescent="0.35">
      <c r="A3027" s="22" t="s">
        <v>745</v>
      </c>
      <c r="B3027" s="22" t="s">
        <v>208</v>
      </c>
      <c r="C3027" s="22">
        <v>23</v>
      </c>
      <c r="D3027" s="22" t="s">
        <v>462</v>
      </c>
      <c r="E3027" s="22">
        <v>23672</v>
      </c>
      <c r="F3027" s="22" t="s">
        <v>745</v>
      </c>
      <c r="H3027" s="19"/>
      <c r="K3027" s="26"/>
    </row>
    <row r="3028" spans="1:11" hidden="1" x14ac:dyDescent="0.35">
      <c r="A3028" s="22" t="s">
        <v>746</v>
      </c>
      <c r="B3028" s="22" t="s">
        <v>208</v>
      </c>
      <c r="C3028" s="22">
        <v>23</v>
      </c>
      <c r="D3028" s="22" t="s">
        <v>462</v>
      </c>
      <c r="E3028" s="22">
        <v>23675</v>
      </c>
      <c r="F3028" s="22" t="s">
        <v>746</v>
      </c>
      <c r="H3028" s="19"/>
      <c r="K3028" s="26"/>
    </row>
    <row r="3029" spans="1:11" hidden="1" x14ac:dyDescent="0.35">
      <c r="A3029" s="22" t="s">
        <v>393</v>
      </c>
      <c r="B3029" s="22" t="s">
        <v>208</v>
      </c>
      <c r="C3029" s="22">
        <v>23</v>
      </c>
      <c r="D3029" s="22" t="s">
        <v>462</v>
      </c>
      <c r="E3029" s="22">
        <v>23678</v>
      </c>
      <c r="F3029" s="22" t="s">
        <v>393</v>
      </c>
      <c r="H3029" s="19"/>
      <c r="K3029" s="26"/>
    </row>
    <row r="3030" spans="1:11" hidden="1" x14ac:dyDescent="0.35">
      <c r="A3030" s="22" t="s">
        <v>747</v>
      </c>
      <c r="B3030" s="22" t="s">
        <v>208</v>
      </c>
      <c r="C3030" s="22">
        <v>23</v>
      </c>
      <c r="D3030" s="22" t="s">
        <v>462</v>
      </c>
      <c r="E3030" s="22">
        <v>23682</v>
      </c>
      <c r="F3030" s="22" t="s">
        <v>747</v>
      </c>
      <c r="H3030" s="19"/>
      <c r="K3030" s="26"/>
    </row>
    <row r="3031" spans="1:11" hidden="1" x14ac:dyDescent="0.35">
      <c r="A3031" s="22" t="s">
        <v>748</v>
      </c>
      <c r="B3031" s="22" t="s">
        <v>208</v>
      </c>
      <c r="C3031" s="22">
        <v>23</v>
      </c>
      <c r="D3031" s="22" t="s">
        <v>462</v>
      </c>
      <c r="E3031" s="22">
        <v>23686</v>
      </c>
      <c r="F3031" s="22" t="s">
        <v>748</v>
      </c>
      <c r="H3031" s="19"/>
      <c r="K3031" s="26"/>
    </row>
    <row r="3032" spans="1:11" hidden="1" x14ac:dyDescent="0.35">
      <c r="A3032" s="22" t="s">
        <v>749</v>
      </c>
      <c r="B3032" s="22" t="s">
        <v>208</v>
      </c>
      <c r="C3032" s="22">
        <v>23</v>
      </c>
      <c r="D3032" s="22" t="s">
        <v>462</v>
      </c>
      <c r="E3032" s="22">
        <v>23807</v>
      </c>
      <c r="F3032" s="22" t="s">
        <v>749</v>
      </c>
      <c r="H3032" s="19"/>
      <c r="K3032" s="26"/>
    </row>
    <row r="3033" spans="1:11" hidden="1" x14ac:dyDescent="0.35">
      <c r="A3033" s="22" t="s">
        <v>750</v>
      </c>
      <c r="B3033" s="22" t="s">
        <v>208</v>
      </c>
      <c r="C3033" s="22">
        <v>23</v>
      </c>
      <c r="D3033" s="22" t="s">
        <v>462</v>
      </c>
      <c r="E3033" s="22">
        <v>23815</v>
      </c>
      <c r="F3033" s="22" t="s">
        <v>750</v>
      </c>
      <c r="H3033" s="19"/>
      <c r="K3033" s="26"/>
    </row>
    <row r="3034" spans="1:11" hidden="1" x14ac:dyDescent="0.35">
      <c r="A3034" s="22" t="s">
        <v>751</v>
      </c>
      <c r="B3034" s="22" t="s">
        <v>208</v>
      </c>
      <c r="C3034" s="22">
        <v>23</v>
      </c>
      <c r="D3034" s="22" t="s">
        <v>462</v>
      </c>
      <c r="E3034" s="22">
        <v>23855</v>
      </c>
      <c r="F3034" s="22" t="s">
        <v>751</v>
      </c>
      <c r="H3034" s="19"/>
      <c r="K3034" s="26"/>
    </row>
    <row r="3035" spans="1:11" hidden="1" x14ac:dyDescent="0.35">
      <c r="A3035" s="22" t="s">
        <v>752</v>
      </c>
      <c r="B3035" s="22" t="s">
        <v>198</v>
      </c>
      <c r="C3035" s="22">
        <v>25</v>
      </c>
      <c r="D3035" s="22" t="s">
        <v>753</v>
      </c>
      <c r="E3035" s="22">
        <v>25001</v>
      </c>
      <c r="F3035" s="22" t="s">
        <v>752</v>
      </c>
      <c r="H3035" s="19"/>
      <c r="K3035" s="26"/>
    </row>
    <row r="3036" spans="1:11" hidden="1" x14ac:dyDescent="0.35">
      <c r="A3036" s="22" t="s">
        <v>754</v>
      </c>
      <c r="B3036" s="22" t="s">
        <v>198</v>
      </c>
      <c r="C3036" s="22">
        <v>25</v>
      </c>
      <c r="D3036" s="22" t="s">
        <v>753</v>
      </c>
      <c r="E3036" s="22">
        <v>25019</v>
      </c>
      <c r="F3036" s="22" t="s">
        <v>754</v>
      </c>
      <c r="H3036" s="19"/>
      <c r="K3036" s="26"/>
    </row>
    <row r="3037" spans="1:11" hidden="1" x14ac:dyDescent="0.35">
      <c r="A3037" s="22" t="s">
        <v>755</v>
      </c>
      <c r="B3037" s="22" t="s">
        <v>198</v>
      </c>
      <c r="C3037" s="22">
        <v>25</v>
      </c>
      <c r="D3037" s="22" t="s">
        <v>753</v>
      </c>
      <c r="E3037" s="22">
        <v>25035</v>
      </c>
      <c r="F3037" s="22" t="s">
        <v>755</v>
      </c>
      <c r="H3037" s="19"/>
      <c r="K3037" s="26"/>
    </row>
    <row r="3038" spans="1:11" hidden="1" x14ac:dyDescent="0.35">
      <c r="A3038" s="22" t="s">
        <v>756</v>
      </c>
      <c r="B3038" s="22" t="s">
        <v>198</v>
      </c>
      <c r="C3038" s="22">
        <v>25</v>
      </c>
      <c r="D3038" s="22" t="s">
        <v>753</v>
      </c>
      <c r="E3038" s="22">
        <v>2504</v>
      </c>
      <c r="F3038" s="22" t="s">
        <v>756</v>
      </c>
      <c r="H3038" s="19"/>
      <c r="K3038" s="26"/>
    </row>
    <row r="3039" spans="1:11" hidden="1" x14ac:dyDescent="0.35">
      <c r="A3039" s="22" t="s">
        <v>757</v>
      </c>
      <c r="B3039" s="22" t="s">
        <v>198</v>
      </c>
      <c r="C3039" s="22">
        <v>25</v>
      </c>
      <c r="D3039" s="22" t="s">
        <v>753</v>
      </c>
      <c r="E3039" s="22">
        <v>25599</v>
      </c>
      <c r="F3039" s="22" t="s">
        <v>757</v>
      </c>
      <c r="H3039" s="19"/>
      <c r="K3039" s="26"/>
    </row>
    <row r="3040" spans="1:11" hidden="1" x14ac:dyDescent="0.35">
      <c r="A3040" s="22" t="s">
        <v>758</v>
      </c>
      <c r="B3040" s="22" t="s">
        <v>198</v>
      </c>
      <c r="C3040" s="22">
        <v>25</v>
      </c>
      <c r="D3040" s="22" t="s">
        <v>753</v>
      </c>
      <c r="E3040" s="22">
        <v>25053</v>
      </c>
      <c r="F3040" s="22" t="s">
        <v>758</v>
      </c>
      <c r="H3040" s="19"/>
      <c r="K3040" s="26"/>
    </row>
    <row r="3041" spans="1:11" hidden="1" x14ac:dyDescent="0.35">
      <c r="A3041" s="22" t="s">
        <v>759</v>
      </c>
      <c r="B3041" s="22" t="s">
        <v>198</v>
      </c>
      <c r="C3041" s="22">
        <v>25</v>
      </c>
      <c r="D3041" s="22" t="s">
        <v>753</v>
      </c>
      <c r="E3041" s="22">
        <v>25086</v>
      </c>
      <c r="F3041" s="22" t="s">
        <v>759</v>
      </c>
      <c r="H3041" s="19"/>
      <c r="K3041" s="26"/>
    </row>
    <row r="3042" spans="1:11" hidden="1" x14ac:dyDescent="0.35">
      <c r="A3042" s="22" t="s">
        <v>760</v>
      </c>
      <c r="B3042" s="22" t="s">
        <v>198</v>
      </c>
      <c r="C3042" s="22">
        <v>25</v>
      </c>
      <c r="D3042" s="22" t="s">
        <v>753</v>
      </c>
      <c r="E3042" s="22">
        <v>25095</v>
      </c>
      <c r="F3042" s="22" t="s">
        <v>760</v>
      </c>
      <c r="H3042" s="19"/>
      <c r="K3042" s="26"/>
    </row>
    <row r="3043" spans="1:11" hidden="1" x14ac:dyDescent="0.35">
      <c r="A3043" s="22" t="s">
        <v>761</v>
      </c>
      <c r="B3043" s="22" t="s">
        <v>198</v>
      </c>
      <c r="C3043" s="22">
        <v>25</v>
      </c>
      <c r="D3043" s="22" t="s">
        <v>753</v>
      </c>
      <c r="E3043" s="22">
        <v>25099</v>
      </c>
      <c r="F3043" s="22" t="s">
        <v>761</v>
      </c>
      <c r="H3043" s="19"/>
      <c r="K3043" s="26"/>
    </row>
    <row r="3044" spans="1:11" hidden="1" x14ac:dyDescent="0.35">
      <c r="A3044" s="22" t="s">
        <v>762</v>
      </c>
      <c r="B3044" s="22" t="s">
        <v>198</v>
      </c>
      <c r="C3044" s="22">
        <v>25</v>
      </c>
      <c r="D3044" s="22" t="s">
        <v>753</v>
      </c>
      <c r="E3044" s="22">
        <v>2512</v>
      </c>
      <c r="F3044" s="22" t="s">
        <v>762</v>
      </c>
      <c r="H3044" s="19"/>
      <c r="K3044" s="26"/>
    </row>
    <row r="3045" spans="1:11" hidden="1" x14ac:dyDescent="0.35">
      <c r="A3045" s="22" t="s">
        <v>763</v>
      </c>
      <c r="B3045" s="22" t="s">
        <v>198</v>
      </c>
      <c r="C3045" s="22">
        <v>25</v>
      </c>
      <c r="D3045" s="22" t="s">
        <v>753</v>
      </c>
      <c r="E3045" s="22">
        <v>25123</v>
      </c>
      <c r="F3045" s="22" t="s">
        <v>763</v>
      </c>
      <c r="H3045" s="19"/>
      <c r="K3045" s="26"/>
    </row>
    <row r="3046" spans="1:11" hidden="1" x14ac:dyDescent="0.35">
      <c r="A3046" s="22" t="s">
        <v>764</v>
      </c>
      <c r="B3046" s="22" t="s">
        <v>198</v>
      </c>
      <c r="C3046" s="22">
        <v>25</v>
      </c>
      <c r="D3046" s="22" t="s">
        <v>753</v>
      </c>
      <c r="E3046" s="22">
        <v>25126</v>
      </c>
      <c r="F3046" s="22" t="s">
        <v>764</v>
      </c>
      <c r="H3046" s="19"/>
      <c r="K3046" s="26"/>
    </row>
    <row r="3047" spans="1:11" hidden="1" x14ac:dyDescent="0.35">
      <c r="A3047" s="22" t="s">
        <v>765</v>
      </c>
      <c r="B3047" s="22" t="s">
        <v>198</v>
      </c>
      <c r="C3047" s="22">
        <v>25</v>
      </c>
      <c r="D3047" s="22" t="s">
        <v>753</v>
      </c>
      <c r="E3047" s="22">
        <v>25148</v>
      </c>
      <c r="F3047" s="22" t="s">
        <v>765</v>
      </c>
      <c r="H3047" s="19"/>
      <c r="K3047" s="26"/>
    </row>
    <row r="3048" spans="1:11" hidden="1" x14ac:dyDescent="0.35">
      <c r="A3048" s="22" t="s">
        <v>766</v>
      </c>
      <c r="B3048" s="22" t="s">
        <v>198</v>
      </c>
      <c r="C3048" s="22">
        <v>25</v>
      </c>
      <c r="D3048" s="22" t="s">
        <v>753</v>
      </c>
      <c r="E3048" s="22">
        <v>25151</v>
      </c>
      <c r="F3048" s="22" t="s">
        <v>766</v>
      </c>
      <c r="H3048" s="19"/>
      <c r="K3048" s="26"/>
    </row>
    <row r="3049" spans="1:11" hidden="1" x14ac:dyDescent="0.35">
      <c r="A3049" s="22" t="s">
        <v>767</v>
      </c>
      <c r="B3049" s="22" t="s">
        <v>198</v>
      </c>
      <c r="C3049" s="22">
        <v>25</v>
      </c>
      <c r="D3049" s="22" t="s">
        <v>753</v>
      </c>
      <c r="E3049" s="22">
        <v>25154</v>
      </c>
      <c r="F3049" s="22" t="s">
        <v>767</v>
      </c>
      <c r="H3049" s="19"/>
      <c r="K3049" s="26"/>
    </row>
    <row r="3050" spans="1:11" hidden="1" x14ac:dyDescent="0.35">
      <c r="A3050" s="22" t="s">
        <v>768</v>
      </c>
      <c r="B3050" s="22" t="s">
        <v>198</v>
      </c>
      <c r="C3050" s="22">
        <v>25</v>
      </c>
      <c r="D3050" s="22" t="s">
        <v>753</v>
      </c>
      <c r="E3050" s="22">
        <v>25168</v>
      </c>
      <c r="F3050" s="22" t="s">
        <v>768</v>
      </c>
      <c r="H3050" s="19"/>
      <c r="K3050" s="26"/>
    </row>
    <row r="3051" spans="1:11" hidden="1" x14ac:dyDescent="0.35">
      <c r="A3051" s="22" t="s">
        <v>769</v>
      </c>
      <c r="B3051" s="22" t="s">
        <v>198</v>
      </c>
      <c r="C3051" s="22">
        <v>25</v>
      </c>
      <c r="D3051" s="22" t="s">
        <v>753</v>
      </c>
      <c r="E3051" s="22">
        <v>25175</v>
      </c>
      <c r="F3051" s="22" t="s">
        <v>769</v>
      </c>
      <c r="H3051" s="19"/>
      <c r="K3051" s="26"/>
    </row>
    <row r="3052" spans="1:11" hidden="1" x14ac:dyDescent="0.35">
      <c r="A3052" s="22" t="s">
        <v>770</v>
      </c>
      <c r="B3052" s="22" t="s">
        <v>198</v>
      </c>
      <c r="C3052" s="22">
        <v>25</v>
      </c>
      <c r="D3052" s="22" t="s">
        <v>753</v>
      </c>
      <c r="E3052" s="22">
        <v>25178</v>
      </c>
      <c r="F3052" s="22" t="s">
        <v>770</v>
      </c>
      <c r="H3052" s="19"/>
      <c r="K3052" s="26"/>
    </row>
    <row r="3053" spans="1:11" hidden="1" x14ac:dyDescent="0.35">
      <c r="A3053" s="22" t="s">
        <v>771</v>
      </c>
      <c r="B3053" s="22" t="s">
        <v>198</v>
      </c>
      <c r="C3053" s="22">
        <v>25</v>
      </c>
      <c r="D3053" s="22" t="s">
        <v>753</v>
      </c>
      <c r="E3053" s="22">
        <v>25181</v>
      </c>
      <c r="F3053" s="22" t="s">
        <v>771</v>
      </c>
      <c r="H3053" s="19"/>
      <c r="K3053" s="26"/>
    </row>
    <row r="3054" spans="1:11" hidden="1" x14ac:dyDescent="0.35">
      <c r="A3054" s="22" t="s">
        <v>772</v>
      </c>
      <c r="B3054" s="22" t="s">
        <v>198</v>
      </c>
      <c r="C3054" s="22">
        <v>25</v>
      </c>
      <c r="D3054" s="22" t="s">
        <v>753</v>
      </c>
      <c r="E3054" s="22">
        <v>25183</v>
      </c>
      <c r="F3054" s="22" t="s">
        <v>772</v>
      </c>
      <c r="H3054" s="19"/>
      <c r="K3054" s="26"/>
    </row>
    <row r="3055" spans="1:11" hidden="1" x14ac:dyDescent="0.35">
      <c r="A3055" s="22" t="s">
        <v>773</v>
      </c>
      <c r="B3055" s="22" t="s">
        <v>198</v>
      </c>
      <c r="C3055" s="22">
        <v>25</v>
      </c>
      <c r="D3055" s="22" t="s">
        <v>753</v>
      </c>
      <c r="E3055" s="22">
        <v>252</v>
      </c>
      <c r="F3055" s="22" t="s">
        <v>773</v>
      </c>
      <c r="H3055" s="19"/>
      <c r="K3055" s="26"/>
    </row>
    <row r="3056" spans="1:11" hidden="1" x14ac:dyDescent="0.35">
      <c r="A3056" s="22" t="s">
        <v>774</v>
      </c>
      <c r="B3056" s="22" t="s">
        <v>198</v>
      </c>
      <c r="C3056" s="22">
        <v>25</v>
      </c>
      <c r="D3056" s="22" t="s">
        <v>753</v>
      </c>
      <c r="E3056" s="22">
        <v>25214</v>
      </c>
      <c r="F3056" s="22" t="s">
        <v>774</v>
      </c>
      <c r="H3056" s="19"/>
      <c r="K3056" s="26"/>
    </row>
    <row r="3057" spans="1:11" hidden="1" x14ac:dyDescent="0.35">
      <c r="A3057" s="22" t="s">
        <v>775</v>
      </c>
      <c r="B3057" s="22" t="s">
        <v>198</v>
      </c>
      <c r="C3057" s="22">
        <v>25</v>
      </c>
      <c r="D3057" s="22" t="s">
        <v>753</v>
      </c>
      <c r="E3057" s="22">
        <v>25224</v>
      </c>
      <c r="F3057" s="22" t="s">
        <v>775</v>
      </c>
      <c r="H3057" s="19"/>
      <c r="K3057" s="26"/>
    </row>
    <row r="3058" spans="1:11" hidden="1" x14ac:dyDescent="0.35">
      <c r="A3058" s="22" t="s">
        <v>776</v>
      </c>
      <c r="B3058" s="22" t="s">
        <v>198</v>
      </c>
      <c r="C3058" s="22">
        <v>25</v>
      </c>
      <c r="D3058" s="22" t="s">
        <v>753</v>
      </c>
      <c r="E3058" s="22">
        <v>25245</v>
      </c>
      <c r="F3058" s="22" t="s">
        <v>776</v>
      </c>
      <c r="H3058" s="19"/>
      <c r="K3058" s="26"/>
    </row>
    <row r="3059" spans="1:11" hidden="1" x14ac:dyDescent="0.35">
      <c r="A3059" s="22" t="s">
        <v>465</v>
      </c>
      <c r="B3059" s="22" t="s">
        <v>198</v>
      </c>
      <c r="C3059" s="22">
        <v>25</v>
      </c>
      <c r="D3059" s="22" t="s">
        <v>753</v>
      </c>
      <c r="E3059" s="22">
        <v>25258</v>
      </c>
      <c r="F3059" s="22" t="s">
        <v>465</v>
      </c>
      <c r="H3059" s="19"/>
      <c r="K3059" s="26"/>
    </row>
    <row r="3060" spans="1:11" hidden="1" x14ac:dyDescent="0.35">
      <c r="A3060" s="22" t="s">
        <v>777</v>
      </c>
      <c r="B3060" s="22" t="s">
        <v>198</v>
      </c>
      <c r="C3060" s="22">
        <v>25</v>
      </c>
      <c r="D3060" s="22" t="s">
        <v>753</v>
      </c>
      <c r="E3060" s="22">
        <v>2526</v>
      </c>
      <c r="F3060" s="22" t="s">
        <v>777</v>
      </c>
      <c r="H3060" s="19"/>
      <c r="K3060" s="26"/>
    </row>
    <row r="3061" spans="1:11" hidden="1" x14ac:dyDescent="0.35">
      <c r="A3061" s="22" t="s">
        <v>778</v>
      </c>
      <c r="B3061" s="22" t="s">
        <v>198</v>
      </c>
      <c r="C3061" s="22">
        <v>25</v>
      </c>
      <c r="D3061" s="22" t="s">
        <v>753</v>
      </c>
      <c r="E3061" s="22">
        <v>25269</v>
      </c>
      <c r="F3061" s="22" t="s">
        <v>778</v>
      </c>
      <c r="H3061" s="19"/>
      <c r="K3061" s="26"/>
    </row>
    <row r="3062" spans="1:11" hidden="1" x14ac:dyDescent="0.35">
      <c r="A3062" s="22" t="s">
        <v>779</v>
      </c>
      <c r="B3062" s="22" t="s">
        <v>198</v>
      </c>
      <c r="C3062" s="22">
        <v>25</v>
      </c>
      <c r="D3062" s="22" t="s">
        <v>753</v>
      </c>
      <c r="E3062" s="22">
        <v>25279</v>
      </c>
      <c r="F3062" s="22" t="s">
        <v>779</v>
      </c>
      <c r="H3062" s="19"/>
      <c r="K3062" s="26"/>
    </row>
    <row r="3063" spans="1:11" hidden="1" x14ac:dyDescent="0.35">
      <c r="A3063" s="22" t="s">
        <v>780</v>
      </c>
      <c r="B3063" s="22" t="s">
        <v>198</v>
      </c>
      <c r="C3063" s="22">
        <v>25</v>
      </c>
      <c r="D3063" s="22" t="s">
        <v>753</v>
      </c>
      <c r="E3063" s="22">
        <v>25281</v>
      </c>
      <c r="F3063" s="22" t="s">
        <v>780</v>
      </c>
      <c r="H3063" s="19"/>
      <c r="K3063" s="26"/>
    </row>
    <row r="3064" spans="1:11" hidden="1" x14ac:dyDescent="0.35">
      <c r="A3064" s="22" t="s">
        <v>781</v>
      </c>
      <c r="B3064" s="22" t="s">
        <v>198</v>
      </c>
      <c r="C3064" s="22">
        <v>25</v>
      </c>
      <c r="D3064" s="22" t="s">
        <v>753</v>
      </c>
      <c r="E3064" s="22">
        <v>25286</v>
      </c>
      <c r="F3064" s="22" t="s">
        <v>781</v>
      </c>
      <c r="H3064" s="19"/>
      <c r="K3064" s="26"/>
    </row>
    <row r="3065" spans="1:11" hidden="1" x14ac:dyDescent="0.35">
      <c r="A3065" s="22" t="s">
        <v>782</v>
      </c>
      <c r="B3065" s="22" t="s">
        <v>198</v>
      </c>
      <c r="C3065" s="22">
        <v>25</v>
      </c>
      <c r="D3065" s="22" t="s">
        <v>753</v>
      </c>
      <c r="E3065" s="22">
        <v>25288</v>
      </c>
      <c r="F3065" s="22" t="s">
        <v>782</v>
      </c>
      <c r="H3065" s="19"/>
      <c r="K3065" s="26"/>
    </row>
    <row r="3066" spans="1:11" hidden="1" x14ac:dyDescent="0.35">
      <c r="A3066" s="22" t="s">
        <v>783</v>
      </c>
      <c r="B3066" s="22" t="s">
        <v>198</v>
      </c>
      <c r="C3066" s="22">
        <v>25</v>
      </c>
      <c r="D3066" s="22" t="s">
        <v>753</v>
      </c>
      <c r="E3066" s="22">
        <v>2529</v>
      </c>
      <c r="F3066" s="22" t="s">
        <v>783</v>
      </c>
      <c r="H3066" s="19"/>
      <c r="K3066" s="26"/>
    </row>
    <row r="3067" spans="1:11" hidden="1" x14ac:dyDescent="0.35">
      <c r="A3067" s="22" t="s">
        <v>784</v>
      </c>
      <c r="B3067" s="22" t="s">
        <v>198</v>
      </c>
      <c r="C3067" s="22">
        <v>25</v>
      </c>
      <c r="D3067" s="22" t="s">
        <v>753</v>
      </c>
      <c r="E3067" s="22">
        <v>25293</v>
      </c>
      <c r="F3067" s="22" t="s">
        <v>784</v>
      </c>
      <c r="H3067" s="19"/>
      <c r="K3067" s="26"/>
    </row>
    <row r="3068" spans="1:11" hidden="1" x14ac:dyDescent="0.35">
      <c r="A3068" s="22" t="s">
        <v>785</v>
      </c>
      <c r="B3068" s="22" t="s">
        <v>198</v>
      </c>
      <c r="C3068" s="22">
        <v>25</v>
      </c>
      <c r="D3068" s="22" t="s">
        <v>753</v>
      </c>
      <c r="E3068" s="22">
        <v>25295</v>
      </c>
      <c r="F3068" s="22" t="s">
        <v>785</v>
      </c>
      <c r="H3068" s="19"/>
      <c r="K3068" s="26"/>
    </row>
    <row r="3069" spans="1:11" hidden="1" x14ac:dyDescent="0.35">
      <c r="A3069" s="22" t="s">
        <v>786</v>
      </c>
      <c r="B3069" s="22" t="s">
        <v>198</v>
      </c>
      <c r="C3069" s="22">
        <v>25</v>
      </c>
      <c r="D3069" s="22" t="s">
        <v>753</v>
      </c>
      <c r="E3069" s="22">
        <v>25297</v>
      </c>
      <c r="F3069" s="22" t="s">
        <v>786</v>
      </c>
      <c r="H3069" s="19"/>
      <c r="K3069" s="26"/>
    </row>
    <row r="3070" spans="1:11" hidden="1" x14ac:dyDescent="0.35">
      <c r="A3070" s="22" t="s">
        <v>787</v>
      </c>
      <c r="B3070" s="22" t="s">
        <v>198</v>
      </c>
      <c r="C3070" s="22">
        <v>25</v>
      </c>
      <c r="D3070" s="22" t="s">
        <v>753</v>
      </c>
      <c r="E3070" s="22">
        <v>25299</v>
      </c>
      <c r="F3070" s="22" t="s">
        <v>787</v>
      </c>
      <c r="H3070" s="19"/>
      <c r="K3070" s="26"/>
    </row>
    <row r="3071" spans="1:11" hidden="1" x14ac:dyDescent="0.35">
      <c r="A3071" s="22" t="s">
        <v>788</v>
      </c>
      <c r="B3071" s="22" t="s">
        <v>198</v>
      </c>
      <c r="C3071" s="22">
        <v>25</v>
      </c>
      <c r="D3071" s="22" t="s">
        <v>753</v>
      </c>
      <c r="E3071" s="22">
        <v>25307</v>
      </c>
      <c r="F3071" s="22" t="s">
        <v>788</v>
      </c>
      <c r="H3071" s="19"/>
      <c r="K3071" s="26"/>
    </row>
    <row r="3072" spans="1:11" hidden="1" x14ac:dyDescent="0.35">
      <c r="A3072" s="22" t="s">
        <v>360</v>
      </c>
      <c r="B3072" s="22" t="s">
        <v>198</v>
      </c>
      <c r="C3072" s="22">
        <v>25</v>
      </c>
      <c r="D3072" s="22" t="s">
        <v>753</v>
      </c>
      <c r="E3072" s="22">
        <v>25312</v>
      </c>
      <c r="F3072" s="22" t="s">
        <v>360</v>
      </c>
      <c r="H3072" s="19"/>
      <c r="K3072" s="26"/>
    </row>
    <row r="3073" spans="1:11" hidden="1" x14ac:dyDescent="0.35">
      <c r="A3073" s="22" t="s">
        <v>789</v>
      </c>
      <c r="B3073" s="22" t="s">
        <v>198</v>
      </c>
      <c r="C3073" s="22">
        <v>25</v>
      </c>
      <c r="D3073" s="22" t="s">
        <v>753</v>
      </c>
      <c r="E3073" s="22">
        <v>25317</v>
      </c>
      <c r="F3073" s="22" t="s">
        <v>789</v>
      </c>
      <c r="H3073" s="19"/>
      <c r="K3073" s="26"/>
    </row>
    <row r="3074" spans="1:11" hidden="1" x14ac:dyDescent="0.35">
      <c r="A3074" s="22" t="s">
        <v>790</v>
      </c>
      <c r="B3074" s="22" t="s">
        <v>198</v>
      </c>
      <c r="C3074" s="22">
        <v>25</v>
      </c>
      <c r="D3074" s="22" t="s">
        <v>753</v>
      </c>
      <c r="E3074" s="22">
        <v>2532</v>
      </c>
      <c r="F3074" s="22" t="s">
        <v>790</v>
      </c>
      <c r="H3074" s="19"/>
      <c r="K3074" s="26"/>
    </row>
    <row r="3075" spans="1:11" hidden="1" x14ac:dyDescent="0.35">
      <c r="A3075" s="22" t="s">
        <v>791</v>
      </c>
      <c r="B3075" s="22" t="s">
        <v>198</v>
      </c>
      <c r="C3075" s="22">
        <v>25</v>
      </c>
      <c r="D3075" s="22" t="s">
        <v>753</v>
      </c>
      <c r="E3075" s="22">
        <v>25322</v>
      </c>
      <c r="F3075" s="22" t="s">
        <v>791</v>
      </c>
      <c r="H3075" s="19"/>
      <c r="K3075" s="26"/>
    </row>
    <row r="3076" spans="1:11" hidden="1" x14ac:dyDescent="0.35">
      <c r="A3076" s="22" t="s">
        <v>792</v>
      </c>
      <c r="B3076" s="22" t="s">
        <v>198</v>
      </c>
      <c r="C3076" s="22">
        <v>25</v>
      </c>
      <c r="D3076" s="22" t="s">
        <v>753</v>
      </c>
      <c r="E3076" s="22">
        <v>25324</v>
      </c>
      <c r="F3076" s="22" t="s">
        <v>792</v>
      </c>
      <c r="H3076" s="19"/>
      <c r="K3076" s="26"/>
    </row>
    <row r="3077" spans="1:11" hidden="1" x14ac:dyDescent="0.35">
      <c r="A3077" s="22" t="s">
        <v>793</v>
      </c>
      <c r="B3077" s="22" t="s">
        <v>198</v>
      </c>
      <c r="C3077" s="22">
        <v>25</v>
      </c>
      <c r="D3077" s="22" t="s">
        <v>753</v>
      </c>
      <c r="E3077" s="22">
        <v>25326</v>
      </c>
      <c r="F3077" s="22" t="s">
        <v>793</v>
      </c>
      <c r="H3077" s="19"/>
      <c r="K3077" s="26"/>
    </row>
    <row r="3078" spans="1:11" hidden="1" x14ac:dyDescent="0.35">
      <c r="A3078" s="22" t="s">
        <v>794</v>
      </c>
      <c r="B3078" s="22" t="s">
        <v>198</v>
      </c>
      <c r="C3078" s="22">
        <v>25</v>
      </c>
      <c r="D3078" s="22" t="s">
        <v>753</v>
      </c>
      <c r="E3078" s="22">
        <v>25328</v>
      </c>
      <c r="F3078" s="22" t="s">
        <v>794</v>
      </c>
      <c r="H3078" s="19"/>
      <c r="K3078" s="26"/>
    </row>
    <row r="3079" spans="1:11" hidden="1" x14ac:dyDescent="0.35">
      <c r="A3079" s="22" t="s">
        <v>795</v>
      </c>
      <c r="B3079" s="22" t="s">
        <v>198</v>
      </c>
      <c r="C3079" s="22">
        <v>25</v>
      </c>
      <c r="D3079" s="22" t="s">
        <v>753</v>
      </c>
      <c r="E3079" s="22">
        <v>25335</v>
      </c>
      <c r="F3079" s="22" t="s">
        <v>795</v>
      </c>
      <c r="H3079" s="19"/>
      <c r="K3079" s="26"/>
    </row>
    <row r="3080" spans="1:11" hidden="1" x14ac:dyDescent="0.35">
      <c r="A3080" s="22" t="s">
        <v>796</v>
      </c>
      <c r="B3080" s="22" t="s">
        <v>198</v>
      </c>
      <c r="C3080" s="22">
        <v>25</v>
      </c>
      <c r="D3080" s="22" t="s">
        <v>753</v>
      </c>
      <c r="E3080" s="22">
        <v>25339</v>
      </c>
      <c r="F3080" s="22" t="s">
        <v>796</v>
      </c>
      <c r="H3080" s="19"/>
      <c r="K3080" s="26"/>
    </row>
    <row r="3081" spans="1:11" hidden="1" x14ac:dyDescent="0.35">
      <c r="A3081" s="22" t="s">
        <v>797</v>
      </c>
      <c r="B3081" s="22" t="s">
        <v>198</v>
      </c>
      <c r="C3081" s="22">
        <v>25</v>
      </c>
      <c r="D3081" s="22" t="s">
        <v>753</v>
      </c>
      <c r="E3081" s="22">
        <v>25368</v>
      </c>
      <c r="F3081" s="22" t="s">
        <v>797</v>
      </c>
      <c r="H3081" s="19"/>
      <c r="K3081" s="26"/>
    </row>
    <row r="3082" spans="1:11" hidden="1" x14ac:dyDescent="0.35">
      <c r="A3082" s="22" t="s">
        <v>798</v>
      </c>
      <c r="B3082" s="22" t="s">
        <v>198</v>
      </c>
      <c r="C3082" s="22">
        <v>25</v>
      </c>
      <c r="D3082" s="22" t="s">
        <v>753</v>
      </c>
      <c r="E3082" s="22">
        <v>25372</v>
      </c>
      <c r="F3082" s="22" t="s">
        <v>798</v>
      </c>
      <c r="H3082" s="19"/>
      <c r="K3082" s="26"/>
    </row>
    <row r="3083" spans="1:11" hidden="1" x14ac:dyDescent="0.35">
      <c r="A3083" s="22" t="s">
        <v>799</v>
      </c>
      <c r="B3083" s="22" t="s">
        <v>198</v>
      </c>
      <c r="C3083" s="22">
        <v>25</v>
      </c>
      <c r="D3083" s="22" t="s">
        <v>753</v>
      </c>
      <c r="E3083" s="22">
        <v>25377</v>
      </c>
      <c r="F3083" s="22" t="s">
        <v>799</v>
      </c>
      <c r="H3083" s="19"/>
      <c r="K3083" s="26"/>
    </row>
    <row r="3084" spans="1:11" hidden="1" x14ac:dyDescent="0.35">
      <c r="A3084" s="22" t="s">
        <v>800</v>
      </c>
      <c r="B3084" s="22" t="s">
        <v>198</v>
      </c>
      <c r="C3084" s="22">
        <v>25</v>
      </c>
      <c r="D3084" s="22" t="s">
        <v>753</v>
      </c>
      <c r="E3084" s="22">
        <v>25386</v>
      </c>
      <c r="F3084" s="22" t="s">
        <v>800</v>
      </c>
      <c r="H3084" s="19"/>
      <c r="K3084" s="26"/>
    </row>
    <row r="3085" spans="1:11" hidden="1" x14ac:dyDescent="0.35">
      <c r="A3085" s="22" t="s">
        <v>801</v>
      </c>
      <c r="B3085" s="22" t="s">
        <v>198</v>
      </c>
      <c r="C3085" s="22">
        <v>25</v>
      </c>
      <c r="D3085" s="22" t="s">
        <v>753</v>
      </c>
      <c r="E3085" s="22">
        <v>25394</v>
      </c>
      <c r="F3085" s="22" t="s">
        <v>801</v>
      </c>
      <c r="H3085" s="19"/>
      <c r="K3085" s="26"/>
    </row>
    <row r="3086" spans="1:11" hidden="1" x14ac:dyDescent="0.35">
      <c r="A3086" s="22" t="s">
        <v>802</v>
      </c>
      <c r="B3086" s="22" t="s">
        <v>198</v>
      </c>
      <c r="C3086" s="22">
        <v>25</v>
      </c>
      <c r="D3086" s="22" t="s">
        <v>753</v>
      </c>
      <c r="E3086" s="22">
        <v>25398</v>
      </c>
      <c r="F3086" s="22" t="s">
        <v>802</v>
      </c>
      <c r="H3086" s="19"/>
      <c r="K3086" s="26"/>
    </row>
    <row r="3087" spans="1:11" hidden="1" x14ac:dyDescent="0.35">
      <c r="A3087" s="22" t="s">
        <v>674</v>
      </c>
      <c r="B3087" s="22" t="s">
        <v>198</v>
      </c>
      <c r="C3087" s="22">
        <v>25</v>
      </c>
      <c r="D3087" s="22" t="s">
        <v>753</v>
      </c>
      <c r="E3087" s="22">
        <v>25402</v>
      </c>
      <c r="F3087" s="22" t="s">
        <v>674</v>
      </c>
      <c r="H3087" s="19"/>
      <c r="K3087" s="26"/>
    </row>
    <row r="3088" spans="1:11" hidden="1" x14ac:dyDescent="0.35">
      <c r="A3088" s="22" t="s">
        <v>803</v>
      </c>
      <c r="B3088" s="22" t="s">
        <v>198</v>
      </c>
      <c r="C3088" s="22">
        <v>25</v>
      </c>
      <c r="D3088" s="22" t="s">
        <v>753</v>
      </c>
      <c r="E3088" s="22">
        <v>25407</v>
      </c>
      <c r="F3088" s="22" t="s">
        <v>803</v>
      </c>
      <c r="H3088" s="19"/>
      <c r="K3088" s="26"/>
    </row>
    <row r="3089" spans="1:11" hidden="1" x14ac:dyDescent="0.35">
      <c r="A3089" s="22" t="s">
        <v>804</v>
      </c>
      <c r="B3089" s="22" t="s">
        <v>198</v>
      </c>
      <c r="C3089" s="22">
        <v>25</v>
      </c>
      <c r="D3089" s="22" t="s">
        <v>753</v>
      </c>
      <c r="E3089" s="22">
        <v>25426</v>
      </c>
      <c r="F3089" s="22" t="s">
        <v>804</v>
      </c>
      <c r="H3089" s="19"/>
      <c r="K3089" s="26"/>
    </row>
    <row r="3090" spans="1:11" hidden="1" x14ac:dyDescent="0.35">
      <c r="A3090" s="22" t="s">
        <v>805</v>
      </c>
      <c r="B3090" s="22" t="s">
        <v>198</v>
      </c>
      <c r="C3090" s="22">
        <v>25</v>
      </c>
      <c r="D3090" s="22" t="s">
        <v>753</v>
      </c>
      <c r="E3090" s="22">
        <v>2543</v>
      </c>
      <c r="F3090" s="22" t="s">
        <v>805</v>
      </c>
      <c r="H3090" s="19"/>
      <c r="K3090" s="26"/>
    </row>
    <row r="3091" spans="1:11" hidden="1" x14ac:dyDescent="0.35">
      <c r="A3091" s="22" t="s">
        <v>806</v>
      </c>
      <c r="B3091" s="22" t="s">
        <v>198</v>
      </c>
      <c r="C3091" s="22">
        <v>25</v>
      </c>
      <c r="D3091" s="22" t="s">
        <v>753</v>
      </c>
      <c r="E3091" s="22">
        <v>25436</v>
      </c>
      <c r="F3091" s="22" t="s">
        <v>806</v>
      </c>
      <c r="H3091" s="19"/>
      <c r="K3091" s="26"/>
    </row>
    <row r="3092" spans="1:11" hidden="1" x14ac:dyDescent="0.35">
      <c r="A3092" s="22" t="s">
        <v>807</v>
      </c>
      <c r="B3092" s="22" t="s">
        <v>198</v>
      </c>
      <c r="C3092" s="22">
        <v>25</v>
      </c>
      <c r="D3092" s="22" t="s">
        <v>753</v>
      </c>
      <c r="E3092" s="22">
        <v>25438</v>
      </c>
      <c r="F3092" s="22" t="s">
        <v>807</v>
      </c>
      <c r="H3092" s="19"/>
      <c r="K3092" s="26"/>
    </row>
    <row r="3093" spans="1:11" hidden="1" x14ac:dyDescent="0.35">
      <c r="A3093" s="22" t="s">
        <v>808</v>
      </c>
      <c r="B3093" s="22" t="s">
        <v>198</v>
      </c>
      <c r="C3093" s="22">
        <v>25</v>
      </c>
      <c r="D3093" s="22" t="s">
        <v>753</v>
      </c>
      <c r="E3093" s="22">
        <v>25473</v>
      </c>
      <c r="F3093" s="22" t="s">
        <v>808</v>
      </c>
      <c r="H3093" s="19"/>
      <c r="K3093" s="26"/>
    </row>
    <row r="3094" spans="1:11" hidden="1" x14ac:dyDescent="0.35">
      <c r="A3094" s="22" t="s">
        <v>378</v>
      </c>
      <c r="B3094" s="22" t="s">
        <v>198</v>
      </c>
      <c r="C3094" s="22">
        <v>25</v>
      </c>
      <c r="D3094" s="22" t="s">
        <v>753</v>
      </c>
      <c r="E3094" s="22">
        <v>25483</v>
      </c>
      <c r="F3094" s="22" t="s">
        <v>378</v>
      </c>
      <c r="H3094" s="19"/>
      <c r="K3094" s="26"/>
    </row>
    <row r="3095" spans="1:11" hidden="1" x14ac:dyDescent="0.35">
      <c r="A3095" s="22" t="s">
        <v>809</v>
      </c>
      <c r="B3095" s="22" t="s">
        <v>198</v>
      </c>
      <c r="C3095" s="22">
        <v>25</v>
      </c>
      <c r="D3095" s="22" t="s">
        <v>753</v>
      </c>
      <c r="E3095" s="22">
        <v>25486</v>
      </c>
      <c r="F3095" s="22" t="s">
        <v>809</v>
      </c>
      <c r="H3095" s="19"/>
      <c r="K3095" s="26"/>
    </row>
    <row r="3096" spans="1:11" hidden="1" x14ac:dyDescent="0.35">
      <c r="A3096" s="22" t="s">
        <v>810</v>
      </c>
      <c r="B3096" s="22" t="s">
        <v>198</v>
      </c>
      <c r="C3096" s="22">
        <v>25</v>
      </c>
      <c r="D3096" s="22" t="s">
        <v>753</v>
      </c>
      <c r="E3096" s="22">
        <v>25488</v>
      </c>
      <c r="F3096" s="22" t="s">
        <v>810</v>
      </c>
      <c r="H3096" s="19"/>
      <c r="K3096" s="26"/>
    </row>
    <row r="3097" spans="1:11" hidden="1" x14ac:dyDescent="0.35">
      <c r="A3097" s="22" t="s">
        <v>811</v>
      </c>
      <c r="B3097" s="22" t="s">
        <v>198</v>
      </c>
      <c r="C3097" s="22">
        <v>25</v>
      </c>
      <c r="D3097" s="22" t="s">
        <v>753</v>
      </c>
      <c r="E3097" s="22">
        <v>25489</v>
      </c>
      <c r="F3097" s="22" t="s">
        <v>811</v>
      </c>
      <c r="H3097" s="19"/>
      <c r="K3097" s="26"/>
    </row>
    <row r="3098" spans="1:11" hidden="1" x14ac:dyDescent="0.35">
      <c r="A3098" s="22" t="s">
        <v>812</v>
      </c>
      <c r="B3098" s="22" t="s">
        <v>198</v>
      </c>
      <c r="C3098" s="22">
        <v>25</v>
      </c>
      <c r="D3098" s="22" t="s">
        <v>753</v>
      </c>
      <c r="E3098" s="22">
        <v>25491</v>
      </c>
      <c r="F3098" s="22" t="s">
        <v>812</v>
      </c>
      <c r="H3098" s="19"/>
      <c r="K3098" s="26"/>
    </row>
    <row r="3099" spans="1:11" hidden="1" x14ac:dyDescent="0.35">
      <c r="A3099" s="22" t="s">
        <v>813</v>
      </c>
      <c r="B3099" s="22" t="s">
        <v>198</v>
      </c>
      <c r="C3099" s="22">
        <v>25</v>
      </c>
      <c r="D3099" s="22" t="s">
        <v>753</v>
      </c>
      <c r="E3099" s="22">
        <v>25513</v>
      </c>
      <c r="F3099" s="22" t="s">
        <v>813</v>
      </c>
      <c r="H3099" s="19"/>
      <c r="K3099" s="26"/>
    </row>
    <row r="3100" spans="1:11" hidden="1" x14ac:dyDescent="0.35">
      <c r="A3100" s="22" t="s">
        <v>814</v>
      </c>
      <c r="B3100" s="22" t="s">
        <v>198</v>
      </c>
      <c r="C3100" s="22">
        <v>25</v>
      </c>
      <c r="D3100" s="22" t="s">
        <v>753</v>
      </c>
      <c r="E3100" s="22">
        <v>25518</v>
      </c>
      <c r="F3100" s="22" t="s">
        <v>814</v>
      </c>
      <c r="H3100" s="19"/>
      <c r="K3100" s="26"/>
    </row>
    <row r="3101" spans="1:11" hidden="1" x14ac:dyDescent="0.35">
      <c r="A3101" s="22" t="s">
        <v>815</v>
      </c>
      <c r="B3101" s="22" t="s">
        <v>198</v>
      </c>
      <c r="C3101" s="22">
        <v>25</v>
      </c>
      <c r="D3101" s="22" t="s">
        <v>753</v>
      </c>
      <c r="E3101" s="22">
        <v>25524</v>
      </c>
      <c r="F3101" s="22" t="s">
        <v>815</v>
      </c>
      <c r="H3101" s="19"/>
      <c r="K3101" s="26"/>
    </row>
    <row r="3102" spans="1:11" hidden="1" x14ac:dyDescent="0.35">
      <c r="A3102" s="22" t="s">
        <v>816</v>
      </c>
      <c r="B3102" s="22" t="s">
        <v>198</v>
      </c>
      <c r="C3102" s="22">
        <v>25</v>
      </c>
      <c r="D3102" s="22" t="s">
        <v>753</v>
      </c>
      <c r="E3102" s="22">
        <v>2553</v>
      </c>
      <c r="F3102" s="22" t="s">
        <v>816</v>
      </c>
      <c r="H3102" s="19"/>
      <c r="K3102" s="26"/>
    </row>
    <row r="3103" spans="1:11" hidden="1" x14ac:dyDescent="0.35">
      <c r="A3103" s="22" t="s">
        <v>817</v>
      </c>
      <c r="B3103" s="22" t="s">
        <v>198</v>
      </c>
      <c r="C3103" s="22">
        <v>25</v>
      </c>
      <c r="D3103" s="22" t="s">
        <v>753</v>
      </c>
      <c r="E3103" s="22">
        <v>25535</v>
      </c>
      <c r="F3103" s="22" t="s">
        <v>817</v>
      </c>
      <c r="H3103" s="19"/>
      <c r="K3103" s="26"/>
    </row>
    <row r="3104" spans="1:11" hidden="1" x14ac:dyDescent="0.35">
      <c r="A3104" s="22" t="s">
        <v>818</v>
      </c>
      <c r="B3104" s="22" t="s">
        <v>198</v>
      </c>
      <c r="C3104" s="22">
        <v>25</v>
      </c>
      <c r="D3104" s="22" t="s">
        <v>753</v>
      </c>
      <c r="E3104" s="22">
        <v>25572</v>
      </c>
      <c r="F3104" s="22" t="s">
        <v>818</v>
      </c>
      <c r="H3104" s="19"/>
      <c r="K3104" s="26"/>
    </row>
    <row r="3105" spans="1:11" hidden="1" x14ac:dyDescent="0.35">
      <c r="A3105" s="22" t="s">
        <v>819</v>
      </c>
      <c r="B3105" s="22" t="s">
        <v>198</v>
      </c>
      <c r="C3105" s="22">
        <v>25</v>
      </c>
      <c r="D3105" s="22" t="s">
        <v>753</v>
      </c>
      <c r="E3105" s="22">
        <v>2558</v>
      </c>
      <c r="F3105" s="22" t="s">
        <v>819</v>
      </c>
      <c r="H3105" s="19"/>
      <c r="K3105" s="26"/>
    </row>
    <row r="3106" spans="1:11" hidden="1" x14ac:dyDescent="0.35">
      <c r="A3106" s="22" t="s">
        <v>820</v>
      </c>
      <c r="B3106" s="22" t="s">
        <v>198</v>
      </c>
      <c r="C3106" s="22">
        <v>25</v>
      </c>
      <c r="D3106" s="22" t="s">
        <v>753</v>
      </c>
      <c r="E3106" s="22">
        <v>25592</v>
      </c>
      <c r="F3106" s="22" t="s">
        <v>820</v>
      </c>
      <c r="H3106" s="19"/>
      <c r="K3106" s="26"/>
    </row>
    <row r="3107" spans="1:11" hidden="1" x14ac:dyDescent="0.35">
      <c r="A3107" s="22" t="s">
        <v>821</v>
      </c>
      <c r="B3107" s="22" t="s">
        <v>198</v>
      </c>
      <c r="C3107" s="22">
        <v>25</v>
      </c>
      <c r="D3107" s="22" t="s">
        <v>753</v>
      </c>
      <c r="E3107" s="22">
        <v>25594</v>
      </c>
      <c r="F3107" s="22" t="s">
        <v>821</v>
      </c>
      <c r="H3107" s="19"/>
      <c r="K3107" s="26"/>
    </row>
    <row r="3108" spans="1:11" hidden="1" x14ac:dyDescent="0.35">
      <c r="A3108" s="22" t="s">
        <v>822</v>
      </c>
      <c r="B3108" s="22" t="s">
        <v>198</v>
      </c>
      <c r="C3108" s="22">
        <v>25</v>
      </c>
      <c r="D3108" s="22" t="s">
        <v>753</v>
      </c>
      <c r="E3108" s="22">
        <v>25596</v>
      </c>
      <c r="F3108" s="22" t="s">
        <v>822</v>
      </c>
      <c r="H3108" s="19"/>
      <c r="K3108" s="26"/>
    </row>
    <row r="3109" spans="1:11" hidden="1" x14ac:dyDescent="0.35">
      <c r="A3109" s="22" t="s">
        <v>823</v>
      </c>
      <c r="B3109" s="22" t="s">
        <v>198</v>
      </c>
      <c r="C3109" s="22">
        <v>25</v>
      </c>
      <c r="D3109" s="22" t="s">
        <v>753</v>
      </c>
      <c r="E3109" s="22">
        <v>25612</v>
      </c>
      <c r="F3109" s="22" t="s">
        <v>823</v>
      </c>
      <c r="H3109" s="19"/>
      <c r="K3109" s="26"/>
    </row>
    <row r="3110" spans="1:11" hidden="1" x14ac:dyDescent="0.35">
      <c r="A3110" s="22" t="s">
        <v>824</v>
      </c>
      <c r="B3110" s="22" t="s">
        <v>198</v>
      </c>
      <c r="C3110" s="22">
        <v>25</v>
      </c>
      <c r="D3110" s="22" t="s">
        <v>753</v>
      </c>
      <c r="E3110" s="22">
        <v>25645</v>
      </c>
      <c r="F3110" s="22" t="s">
        <v>824</v>
      </c>
      <c r="H3110" s="19"/>
      <c r="K3110" s="26"/>
    </row>
    <row r="3111" spans="1:11" hidden="1" x14ac:dyDescent="0.35">
      <c r="A3111" s="22" t="s">
        <v>825</v>
      </c>
      <c r="B3111" s="22" t="s">
        <v>198</v>
      </c>
      <c r="C3111" s="22">
        <v>25</v>
      </c>
      <c r="D3111" s="22" t="s">
        <v>753</v>
      </c>
      <c r="E3111" s="22">
        <v>25649</v>
      </c>
      <c r="F3111" s="22" t="s">
        <v>825</v>
      </c>
      <c r="H3111" s="19"/>
      <c r="K3111" s="26"/>
    </row>
    <row r="3112" spans="1:11" hidden="1" x14ac:dyDescent="0.35">
      <c r="A3112" s="22" t="s">
        <v>826</v>
      </c>
      <c r="B3112" s="22" t="s">
        <v>198</v>
      </c>
      <c r="C3112" s="22">
        <v>25</v>
      </c>
      <c r="D3112" s="22" t="s">
        <v>753</v>
      </c>
      <c r="E3112" s="22">
        <v>25653</v>
      </c>
      <c r="F3112" s="22" t="s">
        <v>826</v>
      </c>
      <c r="H3112" s="19"/>
      <c r="K3112" s="26"/>
    </row>
    <row r="3113" spans="1:11" hidden="1" x14ac:dyDescent="0.35">
      <c r="A3113" s="22" t="s">
        <v>394</v>
      </c>
      <c r="B3113" s="22" t="s">
        <v>198</v>
      </c>
      <c r="C3113" s="22">
        <v>25</v>
      </c>
      <c r="D3113" s="22" t="s">
        <v>753</v>
      </c>
      <c r="E3113" s="22">
        <v>25658</v>
      </c>
      <c r="F3113" s="22" t="s">
        <v>394</v>
      </c>
      <c r="H3113" s="19"/>
      <c r="K3113" s="26"/>
    </row>
    <row r="3114" spans="1:11" hidden="1" x14ac:dyDescent="0.35">
      <c r="A3114" s="22" t="s">
        <v>827</v>
      </c>
      <c r="B3114" s="22" t="s">
        <v>198</v>
      </c>
      <c r="C3114" s="22">
        <v>25</v>
      </c>
      <c r="D3114" s="22" t="s">
        <v>753</v>
      </c>
      <c r="E3114" s="22">
        <v>25662</v>
      </c>
      <c r="F3114" s="22" t="s">
        <v>827</v>
      </c>
      <c r="H3114" s="19"/>
      <c r="K3114" s="26"/>
    </row>
    <row r="3115" spans="1:11" hidden="1" x14ac:dyDescent="0.35">
      <c r="A3115" s="22" t="s">
        <v>828</v>
      </c>
      <c r="B3115" s="22" t="s">
        <v>198</v>
      </c>
      <c r="C3115" s="22">
        <v>25</v>
      </c>
      <c r="D3115" s="22" t="s">
        <v>753</v>
      </c>
      <c r="E3115" s="22">
        <v>25718</v>
      </c>
      <c r="F3115" s="22" t="s">
        <v>828</v>
      </c>
      <c r="H3115" s="19"/>
      <c r="K3115" s="26"/>
    </row>
    <row r="3116" spans="1:11" hidden="1" x14ac:dyDescent="0.35">
      <c r="A3116" s="22" t="s">
        <v>829</v>
      </c>
      <c r="B3116" s="22" t="s">
        <v>198</v>
      </c>
      <c r="C3116" s="22">
        <v>25</v>
      </c>
      <c r="D3116" s="22" t="s">
        <v>753</v>
      </c>
      <c r="E3116" s="22">
        <v>25736</v>
      </c>
      <c r="F3116" s="22" t="s">
        <v>829</v>
      </c>
      <c r="H3116" s="19"/>
      <c r="K3116" s="26"/>
    </row>
    <row r="3117" spans="1:11" hidden="1" x14ac:dyDescent="0.35">
      <c r="A3117" s="22" t="s">
        <v>830</v>
      </c>
      <c r="B3117" s="22" t="s">
        <v>198</v>
      </c>
      <c r="C3117" s="22">
        <v>25</v>
      </c>
      <c r="D3117" s="22" t="s">
        <v>753</v>
      </c>
      <c r="E3117" s="22">
        <v>2574</v>
      </c>
      <c r="F3117" s="22" t="s">
        <v>830</v>
      </c>
      <c r="H3117" s="19"/>
      <c r="K3117" s="26"/>
    </row>
    <row r="3118" spans="1:11" hidden="1" x14ac:dyDescent="0.35">
      <c r="A3118" s="22" t="s">
        <v>831</v>
      </c>
      <c r="B3118" s="22" t="s">
        <v>198</v>
      </c>
      <c r="C3118" s="22">
        <v>25</v>
      </c>
      <c r="D3118" s="22" t="s">
        <v>753</v>
      </c>
      <c r="E3118" s="22">
        <v>25743</v>
      </c>
      <c r="F3118" s="22" t="s">
        <v>831</v>
      </c>
      <c r="H3118" s="19"/>
      <c r="K3118" s="26"/>
    </row>
    <row r="3119" spans="1:11" hidden="1" x14ac:dyDescent="0.35">
      <c r="A3119" s="22" t="s">
        <v>832</v>
      </c>
      <c r="B3119" s="22" t="s">
        <v>198</v>
      </c>
      <c r="C3119" s="22">
        <v>25</v>
      </c>
      <c r="D3119" s="22" t="s">
        <v>753</v>
      </c>
      <c r="E3119" s="22">
        <v>25745</v>
      </c>
      <c r="F3119" s="22" t="s">
        <v>832</v>
      </c>
      <c r="H3119" s="19"/>
      <c r="K3119" s="26"/>
    </row>
    <row r="3120" spans="1:11" hidden="1" x14ac:dyDescent="0.35">
      <c r="A3120" s="22" t="s">
        <v>833</v>
      </c>
      <c r="B3120" s="22" t="s">
        <v>198</v>
      </c>
      <c r="C3120" s="22">
        <v>25</v>
      </c>
      <c r="D3120" s="22" t="s">
        <v>753</v>
      </c>
      <c r="E3120" s="22">
        <v>25754</v>
      </c>
      <c r="F3120" s="22" t="s">
        <v>833</v>
      </c>
      <c r="H3120" s="19"/>
      <c r="K3120" s="26"/>
    </row>
    <row r="3121" spans="1:11" hidden="1" x14ac:dyDescent="0.35">
      <c r="A3121" s="22" t="s">
        <v>834</v>
      </c>
      <c r="B3121" s="22" t="s">
        <v>198</v>
      </c>
      <c r="C3121" s="22">
        <v>25</v>
      </c>
      <c r="D3121" s="22" t="s">
        <v>753</v>
      </c>
      <c r="E3121" s="22">
        <v>25758</v>
      </c>
      <c r="F3121" s="22" t="s">
        <v>834</v>
      </c>
      <c r="H3121" s="19"/>
      <c r="K3121" s="26"/>
    </row>
    <row r="3122" spans="1:11" hidden="1" x14ac:dyDescent="0.35">
      <c r="A3122" s="22" t="s">
        <v>835</v>
      </c>
      <c r="B3122" s="22" t="s">
        <v>198</v>
      </c>
      <c r="C3122" s="22">
        <v>25</v>
      </c>
      <c r="D3122" s="22" t="s">
        <v>753</v>
      </c>
      <c r="E3122" s="22">
        <v>25769</v>
      </c>
      <c r="F3122" s="22" t="s">
        <v>835</v>
      </c>
      <c r="H3122" s="19"/>
      <c r="K3122" s="26"/>
    </row>
    <row r="3123" spans="1:11" hidden="1" x14ac:dyDescent="0.35">
      <c r="A3123" s="22" t="s">
        <v>836</v>
      </c>
      <c r="B3123" s="22" t="s">
        <v>198</v>
      </c>
      <c r="C3123" s="22">
        <v>25</v>
      </c>
      <c r="D3123" s="22" t="s">
        <v>753</v>
      </c>
      <c r="E3123" s="22">
        <v>25772</v>
      </c>
      <c r="F3123" s="22" t="s">
        <v>836</v>
      </c>
      <c r="H3123" s="19"/>
      <c r="K3123" s="26"/>
    </row>
    <row r="3124" spans="1:11" hidden="1" x14ac:dyDescent="0.35">
      <c r="A3124" s="22" t="s">
        <v>837</v>
      </c>
      <c r="B3124" s="22" t="s">
        <v>198</v>
      </c>
      <c r="C3124" s="22">
        <v>25</v>
      </c>
      <c r="D3124" s="22" t="s">
        <v>753</v>
      </c>
      <c r="E3124" s="22">
        <v>25777</v>
      </c>
      <c r="F3124" s="22" t="s">
        <v>837</v>
      </c>
      <c r="H3124" s="19"/>
      <c r="K3124" s="26"/>
    </row>
    <row r="3125" spans="1:11" hidden="1" x14ac:dyDescent="0.35">
      <c r="A3125" s="22" t="s">
        <v>838</v>
      </c>
      <c r="B3125" s="22" t="s">
        <v>198</v>
      </c>
      <c r="C3125" s="22">
        <v>25</v>
      </c>
      <c r="D3125" s="22" t="s">
        <v>753</v>
      </c>
      <c r="E3125" s="22">
        <v>25779</v>
      </c>
      <c r="F3125" s="22" t="s">
        <v>838</v>
      </c>
      <c r="H3125" s="19"/>
      <c r="K3125" s="26"/>
    </row>
    <row r="3126" spans="1:11" hidden="1" x14ac:dyDescent="0.35">
      <c r="A3126" s="22" t="s">
        <v>839</v>
      </c>
      <c r="B3126" s="22" t="s">
        <v>198</v>
      </c>
      <c r="C3126" s="22">
        <v>25</v>
      </c>
      <c r="D3126" s="22" t="s">
        <v>753</v>
      </c>
      <c r="E3126" s="22">
        <v>25781</v>
      </c>
      <c r="F3126" s="22" t="s">
        <v>839</v>
      </c>
      <c r="H3126" s="19"/>
      <c r="K3126" s="26"/>
    </row>
    <row r="3127" spans="1:11" hidden="1" x14ac:dyDescent="0.35">
      <c r="A3127" s="22" t="s">
        <v>840</v>
      </c>
      <c r="B3127" s="22" t="s">
        <v>198</v>
      </c>
      <c r="C3127" s="22">
        <v>25</v>
      </c>
      <c r="D3127" s="22" t="s">
        <v>753</v>
      </c>
      <c r="E3127" s="22">
        <v>25785</v>
      </c>
      <c r="F3127" s="22" t="s">
        <v>840</v>
      </c>
      <c r="H3127" s="19"/>
      <c r="K3127" s="26"/>
    </row>
    <row r="3128" spans="1:11" hidden="1" x14ac:dyDescent="0.35">
      <c r="A3128" s="22" t="s">
        <v>841</v>
      </c>
      <c r="B3128" s="22" t="s">
        <v>198</v>
      </c>
      <c r="C3128" s="22">
        <v>25</v>
      </c>
      <c r="D3128" s="22" t="s">
        <v>753</v>
      </c>
      <c r="E3128" s="22">
        <v>25793</v>
      </c>
      <c r="F3128" s="22" t="s">
        <v>841</v>
      </c>
      <c r="H3128" s="19"/>
      <c r="K3128" s="26"/>
    </row>
    <row r="3129" spans="1:11" hidden="1" x14ac:dyDescent="0.35">
      <c r="A3129" s="22" t="s">
        <v>842</v>
      </c>
      <c r="B3129" s="22" t="s">
        <v>198</v>
      </c>
      <c r="C3129" s="22">
        <v>25</v>
      </c>
      <c r="D3129" s="22" t="s">
        <v>753</v>
      </c>
      <c r="E3129" s="22">
        <v>25797</v>
      </c>
      <c r="F3129" s="22" t="s">
        <v>842</v>
      </c>
      <c r="H3129" s="19"/>
      <c r="K3129" s="26"/>
    </row>
    <row r="3130" spans="1:11" hidden="1" x14ac:dyDescent="0.35">
      <c r="A3130" s="22" t="s">
        <v>843</v>
      </c>
      <c r="B3130" s="22" t="s">
        <v>198</v>
      </c>
      <c r="C3130" s="22">
        <v>25</v>
      </c>
      <c r="D3130" s="22" t="s">
        <v>753</v>
      </c>
      <c r="E3130" s="22">
        <v>25799</v>
      </c>
      <c r="F3130" s="22" t="s">
        <v>843</v>
      </c>
      <c r="H3130" s="19"/>
      <c r="K3130" s="26"/>
    </row>
    <row r="3131" spans="1:11" hidden="1" x14ac:dyDescent="0.35">
      <c r="A3131" s="22" t="s">
        <v>844</v>
      </c>
      <c r="B3131" s="22" t="s">
        <v>198</v>
      </c>
      <c r="C3131" s="22">
        <v>25</v>
      </c>
      <c r="D3131" s="22" t="s">
        <v>753</v>
      </c>
      <c r="E3131" s="22">
        <v>25805</v>
      </c>
      <c r="F3131" s="22" t="s">
        <v>844</v>
      </c>
      <c r="H3131" s="19"/>
      <c r="K3131" s="26"/>
    </row>
    <row r="3132" spans="1:11" hidden="1" x14ac:dyDescent="0.35">
      <c r="A3132" s="22" t="s">
        <v>845</v>
      </c>
      <c r="B3132" s="22" t="s">
        <v>198</v>
      </c>
      <c r="C3132" s="22">
        <v>25</v>
      </c>
      <c r="D3132" s="22" t="s">
        <v>753</v>
      </c>
      <c r="E3132" s="22">
        <v>25807</v>
      </c>
      <c r="F3132" s="22" t="s">
        <v>845</v>
      </c>
      <c r="H3132" s="19"/>
      <c r="K3132" s="26"/>
    </row>
    <row r="3133" spans="1:11" hidden="1" x14ac:dyDescent="0.35">
      <c r="A3133" s="22" t="s">
        <v>846</v>
      </c>
      <c r="B3133" s="22" t="s">
        <v>198</v>
      </c>
      <c r="C3133" s="22">
        <v>25</v>
      </c>
      <c r="D3133" s="22" t="s">
        <v>753</v>
      </c>
      <c r="E3133" s="22">
        <v>25815</v>
      </c>
      <c r="F3133" s="22" t="s">
        <v>846</v>
      </c>
      <c r="H3133" s="19"/>
      <c r="K3133" s="26"/>
    </row>
    <row r="3134" spans="1:11" hidden="1" x14ac:dyDescent="0.35">
      <c r="A3134" s="22" t="s">
        <v>847</v>
      </c>
      <c r="B3134" s="22" t="s">
        <v>198</v>
      </c>
      <c r="C3134" s="22">
        <v>25</v>
      </c>
      <c r="D3134" s="22" t="s">
        <v>753</v>
      </c>
      <c r="E3134" s="22">
        <v>25817</v>
      </c>
      <c r="F3134" s="22" t="s">
        <v>847</v>
      </c>
      <c r="H3134" s="19"/>
      <c r="K3134" s="26"/>
    </row>
    <row r="3135" spans="1:11" hidden="1" x14ac:dyDescent="0.35">
      <c r="A3135" s="22" t="s">
        <v>848</v>
      </c>
      <c r="B3135" s="22" t="s">
        <v>198</v>
      </c>
      <c r="C3135" s="22">
        <v>25</v>
      </c>
      <c r="D3135" s="22" t="s">
        <v>753</v>
      </c>
      <c r="E3135" s="22">
        <v>25823</v>
      </c>
      <c r="F3135" s="22" t="s">
        <v>848</v>
      </c>
      <c r="H3135" s="19"/>
      <c r="K3135" s="26"/>
    </row>
    <row r="3136" spans="1:11" hidden="1" x14ac:dyDescent="0.35">
      <c r="A3136" s="22" t="s">
        <v>849</v>
      </c>
      <c r="B3136" s="22" t="s">
        <v>198</v>
      </c>
      <c r="C3136" s="22">
        <v>25</v>
      </c>
      <c r="D3136" s="22" t="s">
        <v>753</v>
      </c>
      <c r="E3136" s="22">
        <v>25839</v>
      </c>
      <c r="F3136" s="22" t="s">
        <v>849</v>
      </c>
      <c r="H3136" s="19"/>
      <c r="K3136" s="26"/>
    </row>
    <row r="3137" spans="1:11" hidden="1" x14ac:dyDescent="0.35">
      <c r="A3137" s="22" t="s">
        <v>850</v>
      </c>
      <c r="B3137" s="22" t="s">
        <v>198</v>
      </c>
      <c r="C3137" s="22">
        <v>25</v>
      </c>
      <c r="D3137" s="22" t="s">
        <v>753</v>
      </c>
      <c r="E3137" s="22">
        <v>25841</v>
      </c>
      <c r="F3137" s="22" t="s">
        <v>850</v>
      </c>
      <c r="H3137" s="19"/>
      <c r="K3137" s="26"/>
    </row>
    <row r="3138" spans="1:11" hidden="1" x14ac:dyDescent="0.35">
      <c r="A3138" s="22" t="s">
        <v>851</v>
      </c>
      <c r="B3138" s="22" t="s">
        <v>198</v>
      </c>
      <c r="C3138" s="22">
        <v>25</v>
      </c>
      <c r="D3138" s="22" t="s">
        <v>753</v>
      </c>
      <c r="E3138" s="22">
        <v>25845</v>
      </c>
      <c r="F3138" s="22" t="s">
        <v>851</v>
      </c>
      <c r="H3138" s="19"/>
      <c r="K3138" s="26"/>
    </row>
    <row r="3139" spans="1:11" hidden="1" x14ac:dyDescent="0.35">
      <c r="A3139" s="22" t="s">
        <v>852</v>
      </c>
      <c r="B3139" s="22" t="s">
        <v>198</v>
      </c>
      <c r="C3139" s="22">
        <v>25</v>
      </c>
      <c r="D3139" s="22" t="s">
        <v>753</v>
      </c>
      <c r="E3139" s="22">
        <v>25851</v>
      </c>
      <c r="F3139" s="22" t="s">
        <v>852</v>
      </c>
      <c r="H3139" s="19"/>
      <c r="K3139" s="26"/>
    </row>
    <row r="3140" spans="1:11" hidden="1" x14ac:dyDescent="0.35">
      <c r="A3140" s="22" t="s">
        <v>422</v>
      </c>
      <c r="B3140" s="22" t="s">
        <v>198</v>
      </c>
      <c r="C3140" s="22">
        <v>25</v>
      </c>
      <c r="D3140" s="22" t="s">
        <v>753</v>
      </c>
      <c r="E3140" s="22">
        <v>25506</v>
      </c>
      <c r="F3140" s="22" t="s">
        <v>422</v>
      </c>
      <c r="H3140" s="19"/>
      <c r="K3140" s="26"/>
    </row>
    <row r="3141" spans="1:11" hidden="1" x14ac:dyDescent="0.35">
      <c r="A3141" s="22" t="s">
        <v>853</v>
      </c>
      <c r="B3141" s="22" t="s">
        <v>198</v>
      </c>
      <c r="C3141" s="22">
        <v>25</v>
      </c>
      <c r="D3141" s="22" t="s">
        <v>753</v>
      </c>
      <c r="E3141" s="22">
        <v>25862</v>
      </c>
      <c r="F3141" s="22" t="s">
        <v>853</v>
      </c>
      <c r="H3141" s="19"/>
      <c r="K3141" s="26"/>
    </row>
    <row r="3142" spans="1:11" hidden="1" x14ac:dyDescent="0.35">
      <c r="A3142" s="22" t="s">
        <v>854</v>
      </c>
      <c r="B3142" s="22" t="s">
        <v>198</v>
      </c>
      <c r="C3142" s="22">
        <v>25</v>
      </c>
      <c r="D3142" s="22" t="s">
        <v>753</v>
      </c>
      <c r="E3142" s="22">
        <v>25867</v>
      </c>
      <c r="F3142" s="22" t="s">
        <v>854</v>
      </c>
      <c r="H3142" s="19"/>
      <c r="K3142" s="26"/>
    </row>
    <row r="3143" spans="1:11" hidden="1" x14ac:dyDescent="0.35">
      <c r="A3143" s="22" t="s">
        <v>855</v>
      </c>
      <c r="B3143" s="22" t="s">
        <v>198</v>
      </c>
      <c r="C3143" s="22">
        <v>25</v>
      </c>
      <c r="D3143" s="22" t="s">
        <v>753</v>
      </c>
      <c r="E3143" s="22">
        <v>25843</v>
      </c>
      <c r="F3143" s="22" t="s">
        <v>855</v>
      </c>
      <c r="H3143" s="19"/>
      <c r="K3143" s="26"/>
    </row>
    <row r="3144" spans="1:11" hidden="1" x14ac:dyDescent="0.35">
      <c r="A3144" s="22" t="s">
        <v>856</v>
      </c>
      <c r="B3144" s="22" t="s">
        <v>198</v>
      </c>
      <c r="C3144" s="22">
        <v>25</v>
      </c>
      <c r="D3144" s="22" t="s">
        <v>753</v>
      </c>
      <c r="E3144" s="22">
        <v>25871</v>
      </c>
      <c r="F3144" s="22" t="s">
        <v>856</v>
      </c>
      <c r="H3144" s="19"/>
      <c r="K3144" s="26"/>
    </row>
    <row r="3145" spans="1:11" hidden="1" x14ac:dyDescent="0.35">
      <c r="A3145" s="22" t="s">
        <v>857</v>
      </c>
      <c r="B3145" s="22" t="s">
        <v>198</v>
      </c>
      <c r="C3145" s="22">
        <v>25</v>
      </c>
      <c r="D3145" s="22" t="s">
        <v>753</v>
      </c>
      <c r="E3145" s="22">
        <v>25873</v>
      </c>
      <c r="F3145" s="22" t="s">
        <v>857</v>
      </c>
      <c r="H3145" s="19"/>
      <c r="K3145" s="26"/>
    </row>
    <row r="3146" spans="1:11" hidden="1" x14ac:dyDescent="0.35">
      <c r="A3146" s="22" t="s">
        <v>858</v>
      </c>
      <c r="B3146" s="22" t="s">
        <v>198</v>
      </c>
      <c r="C3146" s="22">
        <v>25</v>
      </c>
      <c r="D3146" s="22" t="s">
        <v>753</v>
      </c>
      <c r="E3146" s="22">
        <v>25875</v>
      </c>
      <c r="F3146" s="22" t="s">
        <v>858</v>
      </c>
      <c r="H3146" s="19"/>
      <c r="K3146" s="26"/>
    </row>
    <row r="3147" spans="1:11" hidden="1" x14ac:dyDescent="0.35">
      <c r="A3147" s="22" t="s">
        <v>859</v>
      </c>
      <c r="B3147" s="22" t="s">
        <v>198</v>
      </c>
      <c r="C3147" s="22">
        <v>25</v>
      </c>
      <c r="D3147" s="22" t="s">
        <v>753</v>
      </c>
      <c r="E3147" s="22">
        <v>25878</v>
      </c>
      <c r="F3147" s="22" t="s">
        <v>859</v>
      </c>
      <c r="H3147" s="19"/>
      <c r="K3147" s="26"/>
    </row>
    <row r="3148" spans="1:11" hidden="1" x14ac:dyDescent="0.35">
      <c r="A3148" s="22" t="s">
        <v>860</v>
      </c>
      <c r="B3148" s="22" t="s">
        <v>198</v>
      </c>
      <c r="C3148" s="22">
        <v>25</v>
      </c>
      <c r="D3148" s="22" t="s">
        <v>753</v>
      </c>
      <c r="E3148" s="22">
        <v>25885</v>
      </c>
      <c r="F3148" s="22" t="s">
        <v>860</v>
      </c>
      <c r="H3148" s="19"/>
      <c r="K3148" s="26"/>
    </row>
    <row r="3149" spans="1:11" hidden="1" x14ac:dyDescent="0.35">
      <c r="A3149" s="22" t="s">
        <v>861</v>
      </c>
      <c r="B3149" s="22" t="s">
        <v>198</v>
      </c>
      <c r="C3149" s="22">
        <v>25</v>
      </c>
      <c r="D3149" s="22" t="s">
        <v>753</v>
      </c>
      <c r="E3149" s="22">
        <v>25898</v>
      </c>
      <c r="F3149" s="22" t="s">
        <v>861</v>
      </c>
      <c r="H3149" s="19"/>
      <c r="K3149" s="26"/>
    </row>
    <row r="3150" spans="1:11" hidden="1" x14ac:dyDescent="0.35">
      <c r="A3150" s="22" t="s">
        <v>862</v>
      </c>
      <c r="B3150" s="22" t="s">
        <v>198</v>
      </c>
      <c r="C3150" s="22">
        <v>25</v>
      </c>
      <c r="D3150" s="22" t="s">
        <v>753</v>
      </c>
      <c r="E3150" s="22">
        <v>25899</v>
      </c>
      <c r="F3150" s="22" t="s">
        <v>862</v>
      </c>
      <c r="H3150" s="19"/>
      <c r="K3150" s="26"/>
    </row>
    <row r="3151" spans="1:11" hidden="1" x14ac:dyDescent="0.35">
      <c r="A3151" s="22" t="s">
        <v>863</v>
      </c>
      <c r="B3151" s="22" t="s">
        <v>203</v>
      </c>
      <c r="C3151" s="22">
        <v>27</v>
      </c>
      <c r="D3151" s="22" t="s">
        <v>864</v>
      </c>
      <c r="E3151" s="22">
        <v>27006</v>
      </c>
      <c r="F3151" s="22" t="s">
        <v>863</v>
      </c>
      <c r="H3151" s="19"/>
      <c r="K3151" s="26"/>
    </row>
    <row r="3152" spans="1:11" hidden="1" x14ac:dyDescent="0.35">
      <c r="A3152" s="22" t="s">
        <v>865</v>
      </c>
      <c r="B3152" s="22" t="s">
        <v>203</v>
      </c>
      <c r="C3152" s="22">
        <v>27</v>
      </c>
      <c r="D3152" s="22" t="s">
        <v>864</v>
      </c>
      <c r="E3152" s="22">
        <v>27025</v>
      </c>
      <c r="F3152" s="22" t="s">
        <v>865</v>
      </c>
      <c r="H3152" s="19"/>
      <c r="K3152" s="26"/>
    </row>
    <row r="3153" spans="1:11" hidden="1" x14ac:dyDescent="0.35">
      <c r="A3153" s="22" t="s">
        <v>866</v>
      </c>
      <c r="B3153" s="22" t="s">
        <v>203</v>
      </c>
      <c r="C3153" s="22">
        <v>27</v>
      </c>
      <c r="D3153" s="22" t="s">
        <v>864</v>
      </c>
      <c r="E3153" s="22">
        <v>2705</v>
      </c>
      <c r="F3153" s="22" t="s">
        <v>866</v>
      </c>
      <c r="H3153" s="19"/>
      <c r="K3153" s="26"/>
    </row>
    <row r="3154" spans="1:11" hidden="1" x14ac:dyDescent="0.35">
      <c r="A3154" s="22" t="s">
        <v>867</v>
      </c>
      <c r="B3154" s="22" t="s">
        <v>203</v>
      </c>
      <c r="C3154" s="22">
        <v>27</v>
      </c>
      <c r="D3154" s="22" t="s">
        <v>864</v>
      </c>
      <c r="E3154" s="22">
        <v>27073</v>
      </c>
      <c r="F3154" s="22" t="s">
        <v>867</v>
      </c>
      <c r="H3154" s="19"/>
      <c r="K3154" s="26"/>
    </row>
    <row r="3155" spans="1:11" hidden="1" x14ac:dyDescent="0.35">
      <c r="A3155" s="22" t="s">
        <v>868</v>
      </c>
      <c r="B3155" s="22" t="s">
        <v>203</v>
      </c>
      <c r="C3155" s="22">
        <v>27</v>
      </c>
      <c r="D3155" s="22" t="s">
        <v>864</v>
      </c>
      <c r="E3155" s="22">
        <v>27075</v>
      </c>
      <c r="F3155" s="22" t="s">
        <v>868</v>
      </c>
      <c r="H3155" s="19"/>
      <c r="K3155" s="26"/>
    </row>
    <row r="3156" spans="1:11" hidden="1" x14ac:dyDescent="0.35">
      <c r="A3156" s="22" t="s">
        <v>869</v>
      </c>
      <c r="B3156" s="22" t="s">
        <v>203</v>
      </c>
      <c r="C3156" s="22">
        <v>27</v>
      </c>
      <c r="D3156" s="22" t="s">
        <v>864</v>
      </c>
      <c r="E3156" s="22">
        <v>27077</v>
      </c>
      <c r="F3156" s="22" t="s">
        <v>869</v>
      </c>
      <c r="H3156" s="19"/>
      <c r="K3156" s="26"/>
    </row>
    <row r="3157" spans="1:11" hidden="1" x14ac:dyDescent="0.35">
      <c r="A3157" s="22" t="s">
        <v>870</v>
      </c>
      <c r="B3157" s="22" t="s">
        <v>203</v>
      </c>
      <c r="C3157" s="22">
        <v>27</v>
      </c>
      <c r="D3157" s="22" t="s">
        <v>864</v>
      </c>
      <c r="E3157" s="22">
        <v>27086</v>
      </c>
      <c r="F3157" s="22" t="s">
        <v>870</v>
      </c>
      <c r="H3157" s="19"/>
      <c r="K3157" s="26"/>
    </row>
    <row r="3158" spans="1:11" hidden="1" x14ac:dyDescent="0.35">
      <c r="A3158" s="22" t="s">
        <v>871</v>
      </c>
      <c r="B3158" s="22" t="s">
        <v>203</v>
      </c>
      <c r="C3158" s="22">
        <v>27</v>
      </c>
      <c r="D3158" s="22" t="s">
        <v>864</v>
      </c>
      <c r="E3158" s="22">
        <v>27099</v>
      </c>
      <c r="F3158" s="22" t="s">
        <v>871</v>
      </c>
      <c r="H3158" s="19"/>
      <c r="K3158" s="26"/>
    </row>
    <row r="3159" spans="1:11" hidden="1" x14ac:dyDescent="0.35">
      <c r="A3159" s="22" t="s">
        <v>872</v>
      </c>
      <c r="B3159" s="22" t="s">
        <v>203</v>
      </c>
      <c r="C3159" s="22">
        <v>27</v>
      </c>
      <c r="D3159" s="22" t="s">
        <v>864</v>
      </c>
      <c r="E3159" s="22">
        <v>2715</v>
      </c>
      <c r="F3159" s="22" t="s">
        <v>872</v>
      </c>
      <c r="H3159" s="19"/>
      <c r="K3159" s="26"/>
    </row>
    <row r="3160" spans="1:11" hidden="1" x14ac:dyDescent="0.35">
      <c r="A3160" s="22" t="s">
        <v>873</v>
      </c>
      <c r="B3160" s="22" t="s">
        <v>203</v>
      </c>
      <c r="C3160" s="22">
        <v>27</v>
      </c>
      <c r="D3160" s="22" t="s">
        <v>864</v>
      </c>
      <c r="E3160" s="22">
        <v>2716</v>
      </c>
      <c r="F3160" s="22" t="s">
        <v>873</v>
      </c>
      <c r="H3160" s="19"/>
      <c r="K3160" s="26"/>
    </row>
    <row r="3161" spans="1:11" hidden="1" x14ac:dyDescent="0.35">
      <c r="A3161" s="22" t="s">
        <v>874</v>
      </c>
      <c r="B3161" s="22" t="s">
        <v>203</v>
      </c>
      <c r="C3161" s="22">
        <v>27</v>
      </c>
      <c r="D3161" s="22" t="s">
        <v>864</v>
      </c>
      <c r="E3161" s="22">
        <v>27205</v>
      </c>
      <c r="F3161" s="22" t="s">
        <v>874</v>
      </c>
      <c r="H3161" s="19"/>
      <c r="K3161" s="26"/>
    </row>
    <row r="3162" spans="1:11" hidden="1" x14ac:dyDescent="0.35">
      <c r="A3162" s="22" t="s">
        <v>875</v>
      </c>
      <c r="B3162" s="22" t="s">
        <v>203</v>
      </c>
      <c r="C3162" s="22">
        <v>27</v>
      </c>
      <c r="D3162" s="22" t="s">
        <v>864</v>
      </c>
      <c r="E3162" s="22">
        <v>27135</v>
      </c>
      <c r="F3162" s="22" t="s">
        <v>875</v>
      </c>
      <c r="H3162" s="19"/>
      <c r="K3162" s="26"/>
    </row>
    <row r="3163" spans="1:11" hidden="1" x14ac:dyDescent="0.35">
      <c r="A3163" s="22" t="s">
        <v>876</v>
      </c>
      <c r="B3163" s="22" t="s">
        <v>203</v>
      </c>
      <c r="C3163" s="22">
        <v>27</v>
      </c>
      <c r="D3163" s="22" t="s">
        <v>864</v>
      </c>
      <c r="E3163" s="22">
        <v>27245</v>
      </c>
      <c r="F3163" s="22" t="s">
        <v>876</v>
      </c>
      <c r="H3163" s="19"/>
      <c r="K3163" s="26"/>
    </row>
    <row r="3164" spans="1:11" hidden="1" x14ac:dyDescent="0.35">
      <c r="A3164" s="22" t="s">
        <v>877</v>
      </c>
      <c r="B3164" s="22" t="s">
        <v>203</v>
      </c>
      <c r="C3164" s="22">
        <v>27</v>
      </c>
      <c r="D3164" s="22" t="s">
        <v>864</v>
      </c>
      <c r="E3164" s="22">
        <v>2725</v>
      </c>
      <c r="F3164" s="22" t="s">
        <v>877</v>
      </c>
      <c r="H3164" s="19"/>
      <c r="K3164" s="26"/>
    </row>
    <row r="3165" spans="1:11" hidden="1" x14ac:dyDescent="0.35">
      <c r="A3165" s="22" t="s">
        <v>878</v>
      </c>
      <c r="B3165" s="22" t="s">
        <v>203</v>
      </c>
      <c r="C3165" s="22">
        <v>27</v>
      </c>
      <c r="D3165" s="22" t="s">
        <v>864</v>
      </c>
      <c r="E3165" s="22">
        <v>27361</v>
      </c>
      <c r="F3165" s="22" t="s">
        <v>878</v>
      </c>
      <c r="H3165" s="19"/>
      <c r="K3165" s="26"/>
    </row>
    <row r="3166" spans="1:11" hidden="1" x14ac:dyDescent="0.35">
      <c r="A3166" s="22" t="s">
        <v>879</v>
      </c>
      <c r="B3166" s="22" t="s">
        <v>203</v>
      </c>
      <c r="C3166" s="22">
        <v>27</v>
      </c>
      <c r="D3166" s="22" t="s">
        <v>864</v>
      </c>
      <c r="E3166" s="22">
        <v>27372</v>
      </c>
      <c r="F3166" s="22" t="s">
        <v>879</v>
      </c>
      <c r="H3166" s="19"/>
      <c r="K3166" s="26"/>
    </row>
    <row r="3167" spans="1:11" hidden="1" x14ac:dyDescent="0.35">
      <c r="A3167" s="22" t="s">
        <v>880</v>
      </c>
      <c r="B3167" s="22" t="s">
        <v>203</v>
      </c>
      <c r="C3167" s="22">
        <v>27</v>
      </c>
      <c r="D3167" s="22" t="s">
        <v>864</v>
      </c>
      <c r="E3167" s="22">
        <v>27413</v>
      </c>
      <c r="F3167" s="22" t="s">
        <v>880</v>
      </c>
      <c r="H3167" s="19"/>
      <c r="K3167" s="26"/>
    </row>
    <row r="3168" spans="1:11" hidden="1" x14ac:dyDescent="0.35">
      <c r="A3168" s="22" t="s">
        <v>881</v>
      </c>
      <c r="B3168" s="22" t="s">
        <v>203</v>
      </c>
      <c r="C3168" s="22">
        <v>27</v>
      </c>
      <c r="D3168" s="22" t="s">
        <v>864</v>
      </c>
      <c r="E3168" s="22">
        <v>27425</v>
      </c>
      <c r="F3168" s="22" t="s">
        <v>881</v>
      </c>
      <c r="H3168" s="19"/>
      <c r="K3168" s="26"/>
    </row>
    <row r="3169" spans="1:11" hidden="1" x14ac:dyDescent="0.35">
      <c r="A3169" s="22" t="s">
        <v>882</v>
      </c>
      <c r="B3169" s="22" t="s">
        <v>203</v>
      </c>
      <c r="C3169" s="22">
        <v>27</v>
      </c>
      <c r="D3169" s="22" t="s">
        <v>864</v>
      </c>
      <c r="E3169" s="22">
        <v>2743</v>
      </c>
      <c r="F3169" s="22" t="s">
        <v>882</v>
      </c>
      <c r="H3169" s="19"/>
      <c r="K3169" s="26"/>
    </row>
    <row r="3170" spans="1:11" hidden="1" x14ac:dyDescent="0.35">
      <c r="A3170" s="22" t="s">
        <v>883</v>
      </c>
      <c r="B3170" s="22" t="s">
        <v>203</v>
      </c>
      <c r="C3170" s="22">
        <v>27</v>
      </c>
      <c r="D3170" s="22" t="s">
        <v>864</v>
      </c>
      <c r="E3170" s="22">
        <v>2745</v>
      </c>
      <c r="F3170" s="22" t="s">
        <v>883</v>
      </c>
      <c r="H3170" s="19"/>
      <c r="K3170" s="26"/>
    </row>
    <row r="3171" spans="1:11" hidden="1" x14ac:dyDescent="0.35">
      <c r="A3171" s="22" t="s">
        <v>884</v>
      </c>
      <c r="B3171" s="22" t="s">
        <v>203</v>
      </c>
      <c r="C3171" s="22">
        <v>27</v>
      </c>
      <c r="D3171" s="22" t="s">
        <v>864</v>
      </c>
      <c r="E3171" s="22">
        <v>27491</v>
      </c>
      <c r="F3171" s="22" t="s">
        <v>884</v>
      </c>
      <c r="H3171" s="19"/>
      <c r="K3171" s="26"/>
    </row>
    <row r="3172" spans="1:11" hidden="1" x14ac:dyDescent="0.35">
      <c r="A3172" s="22" t="s">
        <v>885</v>
      </c>
      <c r="B3172" s="22" t="s">
        <v>203</v>
      </c>
      <c r="C3172" s="22">
        <v>27</v>
      </c>
      <c r="D3172" s="22" t="s">
        <v>864</v>
      </c>
      <c r="E3172" s="22">
        <v>27495</v>
      </c>
      <c r="F3172" s="22" t="s">
        <v>885</v>
      </c>
      <c r="H3172" s="19"/>
      <c r="K3172" s="26"/>
    </row>
    <row r="3173" spans="1:11" hidden="1" x14ac:dyDescent="0.35">
      <c r="A3173" s="22" t="s">
        <v>886</v>
      </c>
      <c r="B3173" s="22" t="s">
        <v>203</v>
      </c>
      <c r="C3173" s="22">
        <v>27</v>
      </c>
      <c r="D3173" s="22" t="s">
        <v>864</v>
      </c>
      <c r="E3173" s="22">
        <v>27001</v>
      </c>
      <c r="F3173" s="22" t="s">
        <v>886</v>
      </c>
      <c r="H3173" s="19"/>
      <c r="K3173" s="26"/>
    </row>
    <row r="3174" spans="1:11" hidden="1" x14ac:dyDescent="0.35">
      <c r="A3174" s="22" t="s">
        <v>887</v>
      </c>
      <c r="B3174" s="22" t="s">
        <v>203</v>
      </c>
      <c r="C3174" s="22">
        <v>27</v>
      </c>
      <c r="D3174" s="22" t="s">
        <v>864</v>
      </c>
      <c r="E3174" s="22">
        <v>2758</v>
      </c>
      <c r="F3174" s="22" t="s">
        <v>887</v>
      </c>
      <c r="H3174" s="19"/>
      <c r="K3174" s="26"/>
    </row>
    <row r="3175" spans="1:11" hidden="1" x14ac:dyDescent="0.35">
      <c r="A3175" s="22" t="s">
        <v>888</v>
      </c>
      <c r="B3175" s="22" t="s">
        <v>203</v>
      </c>
      <c r="C3175" s="22">
        <v>27</v>
      </c>
      <c r="D3175" s="22" t="s">
        <v>864</v>
      </c>
      <c r="E3175" s="22">
        <v>276</v>
      </c>
      <c r="F3175" s="22" t="s">
        <v>888</v>
      </c>
      <c r="H3175" s="19"/>
      <c r="K3175" s="26"/>
    </row>
    <row r="3176" spans="1:11" hidden="1" x14ac:dyDescent="0.35">
      <c r="A3176" s="22" t="s">
        <v>634</v>
      </c>
      <c r="B3176" s="22" t="s">
        <v>203</v>
      </c>
      <c r="C3176" s="22">
        <v>27</v>
      </c>
      <c r="D3176" s="22" t="s">
        <v>864</v>
      </c>
      <c r="E3176" s="22">
        <v>27615</v>
      </c>
      <c r="F3176" s="22" t="s">
        <v>634</v>
      </c>
      <c r="H3176" s="19"/>
      <c r="K3176" s="26"/>
    </row>
    <row r="3177" spans="1:11" hidden="1" x14ac:dyDescent="0.35">
      <c r="A3177" s="22" t="s">
        <v>889</v>
      </c>
      <c r="B3177" s="22" t="s">
        <v>203</v>
      </c>
      <c r="C3177" s="22">
        <v>27</v>
      </c>
      <c r="D3177" s="22" t="s">
        <v>864</v>
      </c>
      <c r="E3177" s="22">
        <v>2766</v>
      </c>
      <c r="F3177" s="22" t="s">
        <v>889</v>
      </c>
      <c r="H3177" s="19"/>
      <c r="K3177" s="26"/>
    </row>
    <row r="3178" spans="1:11" hidden="1" x14ac:dyDescent="0.35">
      <c r="A3178" s="22" t="s">
        <v>890</v>
      </c>
      <c r="B3178" s="22" t="s">
        <v>203</v>
      </c>
      <c r="C3178" s="22">
        <v>27</v>
      </c>
      <c r="D3178" s="22" t="s">
        <v>864</v>
      </c>
      <c r="E3178" s="22">
        <v>27745</v>
      </c>
      <c r="F3178" s="22" t="s">
        <v>890</v>
      </c>
      <c r="H3178" s="19"/>
      <c r="K3178" s="26"/>
    </row>
    <row r="3179" spans="1:11" hidden="1" x14ac:dyDescent="0.35">
      <c r="A3179" s="22" t="s">
        <v>891</v>
      </c>
      <c r="B3179" s="22" t="s">
        <v>203</v>
      </c>
      <c r="C3179" s="22">
        <v>27</v>
      </c>
      <c r="D3179" s="22" t="s">
        <v>864</v>
      </c>
      <c r="E3179" s="22">
        <v>27787</v>
      </c>
      <c r="F3179" s="22" t="s">
        <v>891</v>
      </c>
      <c r="H3179" s="19"/>
      <c r="K3179" s="26"/>
    </row>
    <row r="3180" spans="1:11" hidden="1" x14ac:dyDescent="0.35">
      <c r="A3180" s="22" t="s">
        <v>892</v>
      </c>
      <c r="B3180" s="22" t="s">
        <v>203</v>
      </c>
      <c r="C3180" s="22">
        <v>27</v>
      </c>
      <c r="D3180" s="22" t="s">
        <v>864</v>
      </c>
      <c r="E3180" s="22">
        <v>278</v>
      </c>
      <c r="F3180" s="22" t="s">
        <v>892</v>
      </c>
      <c r="H3180" s="19"/>
      <c r="K3180" s="26"/>
    </row>
    <row r="3181" spans="1:11" hidden="1" x14ac:dyDescent="0.35">
      <c r="A3181" s="22" t="s">
        <v>893</v>
      </c>
      <c r="B3181" s="22" t="s">
        <v>203</v>
      </c>
      <c r="C3181" s="22">
        <v>27</v>
      </c>
      <c r="D3181" s="22" t="s">
        <v>864</v>
      </c>
      <c r="E3181" s="22">
        <v>2781</v>
      </c>
      <c r="F3181" s="22" t="s">
        <v>893</v>
      </c>
      <c r="H3181" s="19"/>
      <c r="K3181" s="26"/>
    </row>
    <row r="3182" spans="1:11" hidden="1" x14ac:dyDescent="0.35">
      <c r="A3182" s="22" t="s">
        <v>894</v>
      </c>
      <c r="B3182" s="22" t="s">
        <v>644</v>
      </c>
      <c r="C3182" s="22">
        <v>41</v>
      </c>
      <c r="D3182" s="22" t="s">
        <v>895</v>
      </c>
      <c r="E3182" s="22">
        <v>41006</v>
      </c>
      <c r="F3182" s="22" t="s">
        <v>894</v>
      </c>
      <c r="H3182" s="19"/>
      <c r="K3182" s="26"/>
    </row>
    <row r="3183" spans="1:11" hidden="1" x14ac:dyDescent="0.35">
      <c r="A3183" s="22" t="s">
        <v>896</v>
      </c>
      <c r="B3183" s="22" t="s">
        <v>644</v>
      </c>
      <c r="C3183" s="22">
        <v>41</v>
      </c>
      <c r="D3183" s="22" t="s">
        <v>895</v>
      </c>
      <c r="E3183" s="22">
        <v>41013</v>
      </c>
      <c r="F3183" s="22" t="s">
        <v>896</v>
      </c>
      <c r="H3183" s="19"/>
      <c r="K3183" s="26"/>
    </row>
    <row r="3184" spans="1:11" hidden="1" x14ac:dyDescent="0.35">
      <c r="A3184" s="22" t="s">
        <v>897</v>
      </c>
      <c r="B3184" s="22" t="s">
        <v>644</v>
      </c>
      <c r="C3184" s="22">
        <v>41</v>
      </c>
      <c r="D3184" s="22" t="s">
        <v>895</v>
      </c>
      <c r="E3184" s="22">
        <v>41016</v>
      </c>
      <c r="F3184" s="22" t="s">
        <v>897</v>
      </c>
      <c r="H3184" s="19"/>
      <c r="K3184" s="26"/>
    </row>
    <row r="3185" spans="1:11" hidden="1" x14ac:dyDescent="0.35">
      <c r="A3185" s="22" t="s">
        <v>898</v>
      </c>
      <c r="B3185" s="22" t="s">
        <v>644</v>
      </c>
      <c r="C3185" s="22">
        <v>41</v>
      </c>
      <c r="D3185" s="22" t="s">
        <v>895</v>
      </c>
      <c r="E3185" s="22">
        <v>4102</v>
      </c>
      <c r="F3185" s="22" t="s">
        <v>898</v>
      </c>
      <c r="H3185" s="19"/>
      <c r="K3185" s="26"/>
    </row>
    <row r="3186" spans="1:11" hidden="1" x14ac:dyDescent="0.35">
      <c r="A3186" s="22" t="s">
        <v>899</v>
      </c>
      <c r="B3186" s="22" t="s">
        <v>644</v>
      </c>
      <c r="C3186" s="22">
        <v>41</v>
      </c>
      <c r="D3186" s="22" t="s">
        <v>895</v>
      </c>
      <c r="E3186" s="22">
        <v>41026</v>
      </c>
      <c r="F3186" s="22" t="s">
        <v>899</v>
      </c>
      <c r="H3186" s="19"/>
      <c r="K3186" s="26"/>
    </row>
    <row r="3187" spans="1:11" hidden="1" x14ac:dyDescent="0.35">
      <c r="A3187" s="22" t="s">
        <v>900</v>
      </c>
      <c r="B3187" s="22" t="s">
        <v>644</v>
      </c>
      <c r="C3187" s="22">
        <v>41</v>
      </c>
      <c r="D3187" s="22" t="s">
        <v>895</v>
      </c>
      <c r="E3187" s="22">
        <v>41078</v>
      </c>
      <c r="F3187" s="22" t="s">
        <v>900</v>
      </c>
      <c r="H3187" s="19"/>
      <c r="K3187" s="26"/>
    </row>
    <row r="3188" spans="1:11" hidden="1" x14ac:dyDescent="0.35">
      <c r="A3188" s="22" t="s">
        <v>901</v>
      </c>
      <c r="B3188" s="22" t="s">
        <v>644</v>
      </c>
      <c r="C3188" s="22">
        <v>41</v>
      </c>
      <c r="D3188" s="22" t="s">
        <v>895</v>
      </c>
      <c r="E3188" s="22">
        <v>41132</v>
      </c>
      <c r="F3188" s="22" t="s">
        <v>901</v>
      </c>
      <c r="H3188" s="19"/>
      <c r="K3188" s="26"/>
    </row>
    <row r="3189" spans="1:11" hidden="1" x14ac:dyDescent="0.35">
      <c r="A3189" s="22" t="s">
        <v>902</v>
      </c>
      <c r="B3189" s="22" t="s">
        <v>644</v>
      </c>
      <c r="C3189" s="22">
        <v>41</v>
      </c>
      <c r="D3189" s="22" t="s">
        <v>895</v>
      </c>
      <c r="E3189" s="22">
        <v>41206</v>
      </c>
      <c r="F3189" s="22" t="s">
        <v>902</v>
      </c>
      <c r="H3189" s="19"/>
      <c r="K3189" s="26"/>
    </row>
    <row r="3190" spans="1:11" hidden="1" x14ac:dyDescent="0.35">
      <c r="A3190" s="22" t="s">
        <v>903</v>
      </c>
      <c r="B3190" s="22" t="s">
        <v>644</v>
      </c>
      <c r="C3190" s="22">
        <v>41</v>
      </c>
      <c r="D3190" s="22" t="s">
        <v>895</v>
      </c>
      <c r="E3190" s="22">
        <v>41244</v>
      </c>
      <c r="F3190" s="22" t="s">
        <v>903</v>
      </c>
      <c r="H3190" s="19"/>
      <c r="K3190" s="26"/>
    </row>
    <row r="3191" spans="1:11" hidden="1" x14ac:dyDescent="0.35">
      <c r="A3191" s="22" t="s">
        <v>904</v>
      </c>
      <c r="B3191" s="22" t="s">
        <v>644</v>
      </c>
      <c r="C3191" s="22">
        <v>41</v>
      </c>
      <c r="D3191" s="22" t="s">
        <v>895</v>
      </c>
      <c r="E3191" s="22">
        <v>41298</v>
      </c>
      <c r="F3191" s="22" t="s">
        <v>904</v>
      </c>
      <c r="H3191" s="19"/>
      <c r="K3191" s="26"/>
    </row>
    <row r="3192" spans="1:11" hidden="1" x14ac:dyDescent="0.35">
      <c r="A3192" s="22" t="s">
        <v>905</v>
      </c>
      <c r="B3192" s="22" t="s">
        <v>644</v>
      </c>
      <c r="C3192" s="22">
        <v>41</v>
      </c>
      <c r="D3192" s="22" t="s">
        <v>895</v>
      </c>
      <c r="E3192" s="22">
        <v>41306</v>
      </c>
      <c r="F3192" s="22" t="s">
        <v>905</v>
      </c>
      <c r="H3192" s="19"/>
      <c r="K3192" s="26"/>
    </row>
    <row r="3193" spans="1:11" hidden="1" x14ac:dyDescent="0.35">
      <c r="A3193" s="22" t="s">
        <v>361</v>
      </c>
      <c r="B3193" s="22" t="s">
        <v>644</v>
      </c>
      <c r="C3193" s="22">
        <v>41</v>
      </c>
      <c r="D3193" s="22" t="s">
        <v>895</v>
      </c>
      <c r="E3193" s="22">
        <v>41319</v>
      </c>
      <c r="F3193" s="22" t="s">
        <v>361</v>
      </c>
      <c r="H3193" s="19"/>
      <c r="K3193" s="26"/>
    </row>
    <row r="3194" spans="1:11" hidden="1" x14ac:dyDescent="0.35">
      <c r="A3194" s="22" t="s">
        <v>906</v>
      </c>
      <c r="B3194" s="22" t="s">
        <v>644</v>
      </c>
      <c r="C3194" s="22">
        <v>41</v>
      </c>
      <c r="D3194" s="22" t="s">
        <v>895</v>
      </c>
      <c r="E3194" s="22">
        <v>41349</v>
      </c>
      <c r="F3194" s="22" t="s">
        <v>906</v>
      </c>
      <c r="H3194" s="19"/>
      <c r="K3194" s="26"/>
    </row>
    <row r="3195" spans="1:11" hidden="1" x14ac:dyDescent="0.35">
      <c r="A3195" s="22" t="s">
        <v>907</v>
      </c>
      <c r="B3195" s="22" t="s">
        <v>644</v>
      </c>
      <c r="C3195" s="22">
        <v>41</v>
      </c>
      <c r="D3195" s="22" t="s">
        <v>895</v>
      </c>
      <c r="E3195" s="22">
        <v>41357</v>
      </c>
      <c r="F3195" s="22" t="s">
        <v>907</v>
      </c>
      <c r="H3195" s="19"/>
      <c r="K3195" s="26"/>
    </row>
    <row r="3196" spans="1:11" hidden="1" x14ac:dyDescent="0.35">
      <c r="A3196" s="22" t="s">
        <v>908</v>
      </c>
      <c r="B3196" s="22" t="s">
        <v>644</v>
      </c>
      <c r="C3196" s="22">
        <v>41</v>
      </c>
      <c r="D3196" s="22" t="s">
        <v>895</v>
      </c>
      <c r="E3196" s="22">
        <v>41359</v>
      </c>
      <c r="F3196" s="22" t="s">
        <v>908</v>
      </c>
      <c r="H3196" s="19"/>
      <c r="K3196" s="26"/>
    </row>
    <row r="3197" spans="1:11" hidden="1" x14ac:dyDescent="0.35">
      <c r="A3197" s="22" t="s">
        <v>909</v>
      </c>
      <c r="B3197" s="22" t="s">
        <v>644</v>
      </c>
      <c r="C3197" s="22">
        <v>41</v>
      </c>
      <c r="D3197" s="22" t="s">
        <v>895</v>
      </c>
      <c r="E3197" s="22">
        <v>41378</v>
      </c>
      <c r="F3197" s="22" t="s">
        <v>909</v>
      </c>
      <c r="H3197" s="19"/>
      <c r="K3197" s="26"/>
    </row>
    <row r="3198" spans="1:11" hidden="1" x14ac:dyDescent="0.35">
      <c r="A3198" s="22" t="s">
        <v>910</v>
      </c>
      <c r="B3198" s="22" t="s">
        <v>644</v>
      </c>
      <c r="C3198" s="22">
        <v>41</v>
      </c>
      <c r="D3198" s="22" t="s">
        <v>895</v>
      </c>
      <c r="E3198" s="22">
        <v>41396</v>
      </c>
      <c r="F3198" s="22" t="s">
        <v>910</v>
      </c>
      <c r="H3198" s="19"/>
      <c r="K3198" s="26"/>
    </row>
    <row r="3199" spans="1:11" hidden="1" x14ac:dyDescent="0.35">
      <c r="A3199" s="22" t="s">
        <v>911</v>
      </c>
      <c r="B3199" s="22" t="s">
        <v>644</v>
      </c>
      <c r="C3199" s="22">
        <v>41</v>
      </c>
      <c r="D3199" s="22" t="s">
        <v>895</v>
      </c>
      <c r="E3199" s="22">
        <v>41483</v>
      </c>
      <c r="F3199" s="22" t="s">
        <v>911</v>
      </c>
      <c r="H3199" s="19"/>
      <c r="K3199" s="26"/>
    </row>
    <row r="3200" spans="1:11" hidden="1" x14ac:dyDescent="0.35">
      <c r="A3200" s="22" t="s">
        <v>912</v>
      </c>
      <c r="B3200" s="22" t="s">
        <v>644</v>
      </c>
      <c r="C3200" s="22">
        <v>41</v>
      </c>
      <c r="D3200" s="22" t="s">
        <v>895</v>
      </c>
      <c r="E3200" s="22">
        <v>41001</v>
      </c>
      <c r="F3200" s="22" t="s">
        <v>912</v>
      </c>
      <c r="H3200" s="19"/>
      <c r="K3200" s="26"/>
    </row>
    <row r="3201" spans="1:11" hidden="1" x14ac:dyDescent="0.35">
      <c r="A3201" s="22" t="s">
        <v>913</v>
      </c>
      <c r="B3201" s="22" t="s">
        <v>644</v>
      </c>
      <c r="C3201" s="22">
        <v>41</v>
      </c>
      <c r="D3201" s="22" t="s">
        <v>895</v>
      </c>
      <c r="E3201" s="22">
        <v>41503</v>
      </c>
      <c r="F3201" s="22" t="s">
        <v>913</v>
      </c>
      <c r="H3201" s="19"/>
      <c r="K3201" s="26"/>
    </row>
    <row r="3202" spans="1:11" hidden="1" x14ac:dyDescent="0.35">
      <c r="A3202" s="22" t="s">
        <v>914</v>
      </c>
      <c r="B3202" s="22" t="s">
        <v>644</v>
      </c>
      <c r="C3202" s="22">
        <v>41</v>
      </c>
      <c r="D3202" s="22" t="s">
        <v>895</v>
      </c>
      <c r="E3202" s="22">
        <v>41518</v>
      </c>
      <c r="F3202" s="22" t="s">
        <v>914</v>
      </c>
      <c r="H3202" s="19"/>
      <c r="K3202" s="26"/>
    </row>
    <row r="3203" spans="1:11" hidden="1" x14ac:dyDescent="0.35">
      <c r="A3203" s="22" t="s">
        <v>915</v>
      </c>
      <c r="B3203" s="22" t="s">
        <v>644</v>
      </c>
      <c r="C3203" s="22">
        <v>41</v>
      </c>
      <c r="D3203" s="22" t="s">
        <v>895</v>
      </c>
      <c r="E3203" s="22">
        <v>41524</v>
      </c>
      <c r="F3203" s="22" t="s">
        <v>915</v>
      </c>
      <c r="H3203" s="19"/>
      <c r="K3203" s="26"/>
    </row>
    <row r="3204" spans="1:11" hidden="1" x14ac:dyDescent="0.35">
      <c r="A3204" s="22" t="s">
        <v>632</v>
      </c>
      <c r="B3204" s="22" t="s">
        <v>644</v>
      </c>
      <c r="C3204" s="22">
        <v>41</v>
      </c>
      <c r="D3204" s="22" t="s">
        <v>895</v>
      </c>
      <c r="E3204" s="22">
        <v>4153</v>
      </c>
      <c r="F3204" s="22" t="s">
        <v>632</v>
      </c>
      <c r="H3204" s="19"/>
      <c r="K3204" s="26"/>
    </row>
    <row r="3205" spans="1:11" hidden="1" x14ac:dyDescent="0.35">
      <c r="A3205" s="22" t="s">
        <v>916</v>
      </c>
      <c r="B3205" s="22" t="s">
        <v>644</v>
      </c>
      <c r="C3205" s="22">
        <v>41</v>
      </c>
      <c r="D3205" s="22" t="s">
        <v>895</v>
      </c>
      <c r="E3205" s="22">
        <v>41548</v>
      </c>
      <c r="F3205" s="22" t="s">
        <v>916</v>
      </c>
      <c r="H3205" s="19"/>
      <c r="K3205" s="26"/>
    </row>
    <row r="3206" spans="1:11" hidden="1" x14ac:dyDescent="0.35">
      <c r="A3206" s="22" t="s">
        <v>917</v>
      </c>
      <c r="B3206" s="22" t="s">
        <v>644</v>
      </c>
      <c r="C3206" s="22">
        <v>41</v>
      </c>
      <c r="D3206" s="22" t="s">
        <v>895</v>
      </c>
      <c r="E3206" s="22">
        <v>41551</v>
      </c>
      <c r="F3206" s="22" t="s">
        <v>917</v>
      </c>
      <c r="H3206" s="19"/>
      <c r="K3206" s="26"/>
    </row>
    <row r="3207" spans="1:11" hidden="1" x14ac:dyDescent="0.35">
      <c r="A3207" s="22" t="s">
        <v>918</v>
      </c>
      <c r="B3207" s="22" t="s">
        <v>644</v>
      </c>
      <c r="C3207" s="22">
        <v>41</v>
      </c>
      <c r="D3207" s="22" t="s">
        <v>895</v>
      </c>
      <c r="E3207" s="22">
        <v>41615</v>
      </c>
      <c r="F3207" s="22" t="s">
        <v>918</v>
      </c>
      <c r="H3207" s="19"/>
      <c r="K3207" s="26"/>
    </row>
    <row r="3208" spans="1:11" hidden="1" x14ac:dyDescent="0.35">
      <c r="A3208" s="22" t="s">
        <v>919</v>
      </c>
      <c r="B3208" s="22" t="s">
        <v>644</v>
      </c>
      <c r="C3208" s="22">
        <v>41</v>
      </c>
      <c r="D3208" s="22" t="s">
        <v>895</v>
      </c>
      <c r="E3208" s="22">
        <v>4166</v>
      </c>
      <c r="F3208" s="22" t="s">
        <v>919</v>
      </c>
      <c r="H3208" s="19"/>
      <c r="K3208" s="26"/>
    </row>
    <row r="3209" spans="1:11" hidden="1" x14ac:dyDescent="0.35">
      <c r="A3209" s="22" t="s">
        <v>920</v>
      </c>
      <c r="B3209" s="22" t="s">
        <v>644</v>
      </c>
      <c r="C3209" s="22">
        <v>41</v>
      </c>
      <c r="D3209" s="22" t="s">
        <v>895</v>
      </c>
      <c r="E3209" s="22">
        <v>41668</v>
      </c>
      <c r="F3209" s="22" t="s">
        <v>920</v>
      </c>
      <c r="H3209" s="19"/>
      <c r="K3209" s="26"/>
    </row>
    <row r="3210" spans="1:11" hidden="1" x14ac:dyDescent="0.35">
      <c r="A3210" s="22" t="s">
        <v>578</v>
      </c>
      <c r="B3210" s="22" t="s">
        <v>644</v>
      </c>
      <c r="C3210" s="22">
        <v>41</v>
      </c>
      <c r="D3210" s="22" t="s">
        <v>895</v>
      </c>
      <c r="E3210" s="22">
        <v>41676</v>
      </c>
      <c r="F3210" s="22" t="s">
        <v>578</v>
      </c>
      <c r="H3210" s="19"/>
      <c r="K3210" s="26"/>
    </row>
    <row r="3211" spans="1:11" hidden="1" x14ac:dyDescent="0.35">
      <c r="A3211" s="22" t="s">
        <v>921</v>
      </c>
      <c r="B3211" s="22" t="s">
        <v>644</v>
      </c>
      <c r="C3211" s="22">
        <v>41</v>
      </c>
      <c r="D3211" s="22" t="s">
        <v>895</v>
      </c>
      <c r="E3211" s="22">
        <v>4177</v>
      </c>
      <c r="F3211" s="22" t="s">
        <v>921</v>
      </c>
      <c r="H3211" s="19"/>
      <c r="K3211" s="26"/>
    </row>
    <row r="3212" spans="1:11" hidden="1" x14ac:dyDescent="0.35">
      <c r="A3212" s="22" t="s">
        <v>922</v>
      </c>
      <c r="B3212" s="22" t="s">
        <v>644</v>
      </c>
      <c r="C3212" s="22">
        <v>41</v>
      </c>
      <c r="D3212" s="22" t="s">
        <v>895</v>
      </c>
      <c r="E3212" s="22">
        <v>41791</v>
      </c>
      <c r="F3212" s="22" t="s">
        <v>922</v>
      </c>
      <c r="H3212" s="19"/>
      <c r="K3212" s="26"/>
    </row>
    <row r="3213" spans="1:11" hidden="1" x14ac:dyDescent="0.35">
      <c r="A3213" s="22" t="s">
        <v>923</v>
      </c>
      <c r="B3213" s="22" t="s">
        <v>644</v>
      </c>
      <c r="C3213" s="22">
        <v>41</v>
      </c>
      <c r="D3213" s="22" t="s">
        <v>895</v>
      </c>
      <c r="E3213" s="22">
        <v>41799</v>
      </c>
      <c r="F3213" s="22" t="s">
        <v>923</v>
      </c>
      <c r="H3213" s="19"/>
      <c r="K3213" s="26"/>
    </row>
    <row r="3214" spans="1:11" hidden="1" x14ac:dyDescent="0.35">
      <c r="A3214" s="22" t="s">
        <v>924</v>
      </c>
      <c r="B3214" s="22" t="s">
        <v>644</v>
      </c>
      <c r="C3214" s="22">
        <v>41</v>
      </c>
      <c r="D3214" s="22" t="s">
        <v>895</v>
      </c>
      <c r="E3214" s="22">
        <v>41801</v>
      </c>
      <c r="F3214" s="22" t="s">
        <v>924</v>
      </c>
      <c r="H3214" s="19"/>
      <c r="K3214" s="26"/>
    </row>
    <row r="3215" spans="1:11" hidden="1" x14ac:dyDescent="0.35">
      <c r="A3215" s="22" t="s">
        <v>925</v>
      </c>
      <c r="B3215" s="22" t="s">
        <v>644</v>
      </c>
      <c r="C3215" s="22">
        <v>41</v>
      </c>
      <c r="D3215" s="22" t="s">
        <v>895</v>
      </c>
      <c r="E3215" s="22">
        <v>41797</v>
      </c>
      <c r="F3215" s="22" t="s">
        <v>925</v>
      </c>
      <c r="H3215" s="19"/>
      <c r="K3215" s="26"/>
    </row>
    <row r="3216" spans="1:11" hidden="1" x14ac:dyDescent="0.35">
      <c r="A3216" s="22" t="s">
        <v>926</v>
      </c>
      <c r="B3216" s="22" t="s">
        <v>644</v>
      </c>
      <c r="C3216" s="22">
        <v>41</v>
      </c>
      <c r="D3216" s="22" t="s">
        <v>895</v>
      </c>
      <c r="E3216" s="22">
        <v>41807</v>
      </c>
      <c r="F3216" s="22" t="s">
        <v>926</v>
      </c>
      <c r="H3216" s="19"/>
      <c r="K3216" s="26"/>
    </row>
    <row r="3217" spans="1:11" hidden="1" x14ac:dyDescent="0.35">
      <c r="A3217" s="22" t="s">
        <v>927</v>
      </c>
      <c r="B3217" s="22" t="s">
        <v>644</v>
      </c>
      <c r="C3217" s="22">
        <v>41</v>
      </c>
      <c r="D3217" s="22" t="s">
        <v>895</v>
      </c>
      <c r="E3217" s="22">
        <v>41872</v>
      </c>
      <c r="F3217" s="22" t="s">
        <v>927</v>
      </c>
      <c r="H3217" s="19"/>
      <c r="K3217" s="26"/>
    </row>
    <row r="3218" spans="1:11" hidden="1" x14ac:dyDescent="0.35">
      <c r="A3218" s="22" t="s">
        <v>928</v>
      </c>
      <c r="B3218" s="22" t="s">
        <v>644</v>
      </c>
      <c r="C3218" s="22">
        <v>41</v>
      </c>
      <c r="D3218" s="22" t="s">
        <v>895</v>
      </c>
      <c r="E3218" s="22">
        <v>41885</v>
      </c>
      <c r="F3218" s="22" t="s">
        <v>928</v>
      </c>
      <c r="H3218" s="19"/>
      <c r="K3218" s="26"/>
    </row>
    <row r="3219" spans="1:11" hidden="1" x14ac:dyDescent="0.35">
      <c r="A3219" s="22" t="s">
        <v>643</v>
      </c>
      <c r="B3219" s="22" t="s">
        <v>208</v>
      </c>
      <c r="C3219" s="22">
        <v>44</v>
      </c>
      <c r="D3219" s="22" t="s">
        <v>929</v>
      </c>
      <c r="E3219" s="22">
        <v>44035</v>
      </c>
      <c r="F3219" s="22" t="s">
        <v>643</v>
      </c>
      <c r="H3219" s="19"/>
      <c r="K3219" s="26"/>
    </row>
    <row r="3220" spans="1:11" hidden="1" x14ac:dyDescent="0.35">
      <c r="A3220" s="22" t="s">
        <v>930</v>
      </c>
      <c r="B3220" s="22" t="s">
        <v>208</v>
      </c>
      <c r="C3220" s="22">
        <v>44</v>
      </c>
      <c r="D3220" s="22" t="s">
        <v>929</v>
      </c>
      <c r="E3220" s="22">
        <v>44078</v>
      </c>
      <c r="F3220" s="22" t="s">
        <v>930</v>
      </c>
      <c r="H3220" s="19"/>
      <c r="K3220" s="26"/>
    </row>
    <row r="3221" spans="1:11" hidden="1" x14ac:dyDescent="0.35">
      <c r="A3221" s="22" t="s">
        <v>931</v>
      </c>
      <c r="B3221" s="22" t="s">
        <v>208</v>
      </c>
      <c r="C3221" s="22">
        <v>44</v>
      </c>
      <c r="D3221" s="22" t="s">
        <v>929</v>
      </c>
      <c r="E3221" s="22">
        <v>4409</v>
      </c>
      <c r="F3221" s="22" t="s">
        <v>931</v>
      </c>
      <c r="H3221" s="19"/>
      <c r="K3221" s="26"/>
    </row>
    <row r="3222" spans="1:11" hidden="1" x14ac:dyDescent="0.35">
      <c r="A3222" s="22" t="s">
        <v>932</v>
      </c>
      <c r="B3222" s="22" t="s">
        <v>208</v>
      </c>
      <c r="C3222" s="22">
        <v>44</v>
      </c>
      <c r="D3222" s="22" t="s">
        <v>929</v>
      </c>
      <c r="E3222" s="22">
        <v>44098</v>
      </c>
      <c r="F3222" s="22" t="s">
        <v>932</v>
      </c>
      <c r="H3222" s="19"/>
      <c r="K3222" s="26"/>
    </row>
    <row r="3223" spans="1:11" hidden="1" x14ac:dyDescent="0.35">
      <c r="A3223" s="22" t="s">
        <v>933</v>
      </c>
      <c r="B3223" s="22" t="s">
        <v>208</v>
      </c>
      <c r="C3223" s="22">
        <v>44</v>
      </c>
      <c r="D3223" s="22" t="s">
        <v>929</v>
      </c>
      <c r="E3223" s="22">
        <v>4411</v>
      </c>
      <c r="F3223" s="22" t="s">
        <v>933</v>
      </c>
      <c r="H3223" s="19"/>
      <c r="K3223" s="26"/>
    </row>
    <row r="3224" spans="1:11" hidden="1" x14ac:dyDescent="0.35">
      <c r="A3224" s="22" t="s">
        <v>934</v>
      </c>
      <c r="B3224" s="22" t="s">
        <v>208</v>
      </c>
      <c r="C3224" s="22">
        <v>44</v>
      </c>
      <c r="D3224" s="22" t="s">
        <v>929</v>
      </c>
      <c r="E3224" s="22">
        <v>44279</v>
      </c>
      <c r="F3224" s="22" t="s">
        <v>934</v>
      </c>
      <c r="H3224" s="19"/>
      <c r="K3224" s="26"/>
    </row>
    <row r="3225" spans="1:11" hidden="1" x14ac:dyDescent="0.35">
      <c r="A3225" s="22" t="s">
        <v>935</v>
      </c>
      <c r="B3225" s="22" t="s">
        <v>208</v>
      </c>
      <c r="C3225" s="22">
        <v>44</v>
      </c>
      <c r="D3225" s="22" t="s">
        <v>929</v>
      </c>
      <c r="E3225" s="22">
        <v>44378</v>
      </c>
      <c r="F3225" s="22" t="s">
        <v>935</v>
      </c>
      <c r="H3225" s="19"/>
      <c r="K3225" s="26"/>
    </row>
    <row r="3226" spans="1:11" hidden="1" x14ac:dyDescent="0.35">
      <c r="A3226" s="22" t="s">
        <v>936</v>
      </c>
      <c r="B3226" s="22" t="s">
        <v>208</v>
      </c>
      <c r="C3226" s="22">
        <v>44</v>
      </c>
      <c r="D3226" s="22" t="s">
        <v>929</v>
      </c>
      <c r="E3226" s="22">
        <v>4442</v>
      </c>
      <c r="F3226" s="22" t="s">
        <v>936</v>
      </c>
      <c r="H3226" s="19"/>
      <c r="K3226" s="26"/>
    </row>
    <row r="3227" spans="1:11" hidden="1" x14ac:dyDescent="0.35">
      <c r="A3227" s="22" t="s">
        <v>937</v>
      </c>
      <c r="B3227" s="22" t="s">
        <v>208</v>
      </c>
      <c r="C3227" s="22">
        <v>44</v>
      </c>
      <c r="D3227" s="22" t="s">
        <v>929</v>
      </c>
      <c r="E3227" s="22">
        <v>4443</v>
      </c>
      <c r="F3227" s="22" t="s">
        <v>937</v>
      </c>
      <c r="H3227" s="19"/>
      <c r="K3227" s="26"/>
    </row>
    <row r="3228" spans="1:11" hidden="1" x14ac:dyDescent="0.35">
      <c r="A3228" s="22" t="s">
        <v>713</v>
      </c>
      <c r="B3228" s="22" t="s">
        <v>208</v>
      </c>
      <c r="C3228" s="22">
        <v>44</v>
      </c>
      <c r="D3228" s="22" t="s">
        <v>929</v>
      </c>
      <c r="E3228" s="22">
        <v>4456</v>
      </c>
      <c r="F3228" s="22" t="s">
        <v>713</v>
      </c>
      <c r="H3228" s="19"/>
      <c r="K3228" s="26"/>
    </row>
    <row r="3229" spans="1:11" hidden="1" x14ac:dyDescent="0.35">
      <c r="A3229" s="22" t="s">
        <v>938</v>
      </c>
      <c r="B3229" s="22" t="s">
        <v>208</v>
      </c>
      <c r="C3229" s="22">
        <v>44</v>
      </c>
      <c r="D3229" s="22" t="s">
        <v>929</v>
      </c>
      <c r="E3229" s="22">
        <v>44001</v>
      </c>
      <c r="F3229" s="22" t="s">
        <v>938</v>
      </c>
      <c r="H3229" s="19"/>
      <c r="K3229" s="26"/>
    </row>
    <row r="3230" spans="1:11" hidden="1" x14ac:dyDescent="0.35">
      <c r="A3230" s="22" t="s">
        <v>939</v>
      </c>
      <c r="B3230" s="22" t="s">
        <v>208</v>
      </c>
      <c r="C3230" s="22">
        <v>44</v>
      </c>
      <c r="D3230" s="22" t="s">
        <v>929</v>
      </c>
      <c r="E3230" s="22">
        <v>4465</v>
      </c>
      <c r="F3230" s="22" t="s">
        <v>939</v>
      </c>
      <c r="H3230" s="19"/>
      <c r="K3230" s="26"/>
    </row>
    <row r="3231" spans="1:11" hidden="1" x14ac:dyDescent="0.35">
      <c r="A3231" s="22" t="s">
        <v>940</v>
      </c>
      <c r="B3231" s="22" t="s">
        <v>208</v>
      </c>
      <c r="C3231" s="22">
        <v>44</v>
      </c>
      <c r="D3231" s="22" t="s">
        <v>929</v>
      </c>
      <c r="E3231" s="22">
        <v>44847</v>
      </c>
      <c r="F3231" s="22" t="s">
        <v>940</v>
      </c>
      <c r="H3231" s="19"/>
      <c r="K3231" s="26"/>
    </row>
    <row r="3232" spans="1:11" hidden="1" x14ac:dyDescent="0.35">
      <c r="A3232" s="22" t="s">
        <v>941</v>
      </c>
      <c r="B3232" s="22" t="s">
        <v>208</v>
      </c>
      <c r="C3232" s="22">
        <v>44</v>
      </c>
      <c r="D3232" s="22" t="s">
        <v>929</v>
      </c>
      <c r="E3232" s="22">
        <v>44855</v>
      </c>
      <c r="F3232" s="22" t="s">
        <v>941</v>
      </c>
      <c r="H3232" s="19"/>
      <c r="K3232" s="26"/>
    </row>
    <row r="3233" spans="1:11" hidden="1" x14ac:dyDescent="0.35">
      <c r="A3233" s="22" t="s">
        <v>495</v>
      </c>
      <c r="B3233" s="22" t="s">
        <v>208</v>
      </c>
      <c r="C3233" s="22">
        <v>44</v>
      </c>
      <c r="D3233" s="22" t="s">
        <v>929</v>
      </c>
      <c r="E3233" s="22">
        <v>44874</v>
      </c>
      <c r="F3233" s="22" t="s">
        <v>495</v>
      </c>
      <c r="H3233" s="19"/>
      <c r="K3233" s="26"/>
    </row>
    <row r="3234" spans="1:11" hidden="1" x14ac:dyDescent="0.35">
      <c r="A3234" s="22" t="s">
        <v>942</v>
      </c>
      <c r="B3234" s="22" t="s">
        <v>208</v>
      </c>
      <c r="C3234" s="22">
        <v>47</v>
      </c>
      <c r="D3234" s="22" t="s">
        <v>943</v>
      </c>
      <c r="E3234" s="22">
        <v>4703</v>
      </c>
      <c r="F3234" s="22" t="s">
        <v>942</v>
      </c>
      <c r="H3234" s="19"/>
      <c r="K3234" s="26"/>
    </row>
    <row r="3235" spans="1:11" hidden="1" x14ac:dyDescent="0.35">
      <c r="A3235" s="22" t="s">
        <v>944</v>
      </c>
      <c r="B3235" s="22" t="s">
        <v>208</v>
      </c>
      <c r="C3235" s="22">
        <v>47</v>
      </c>
      <c r="D3235" s="22" t="s">
        <v>943</v>
      </c>
      <c r="E3235" s="22">
        <v>47053</v>
      </c>
      <c r="F3235" s="22" t="s">
        <v>944</v>
      </c>
      <c r="H3235" s="19"/>
      <c r="K3235" s="26"/>
    </row>
    <row r="3236" spans="1:11" hidden="1" x14ac:dyDescent="0.35">
      <c r="A3236" s="22" t="s">
        <v>945</v>
      </c>
      <c r="B3236" s="22" t="s">
        <v>208</v>
      </c>
      <c r="C3236" s="22">
        <v>47</v>
      </c>
      <c r="D3236" s="22" t="s">
        <v>943</v>
      </c>
      <c r="E3236" s="22">
        <v>47058</v>
      </c>
      <c r="F3236" s="22" t="s">
        <v>945</v>
      </c>
      <c r="H3236" s="19"/>
      <c r="K3236" s="26"/>
    </row>
    <row r="3237" spans="1:11" hidden="1" x14ac:dyDescent="0.35">
      <c r="A3237" s="22" t="s">
        <v>946</v>
      </c>
      <c r="B3237" s="22" t="s">
        <v>208</v>
      </c>
      <c r="C3237" s="22">
        <v>47</v>
      </c>
      <c r="D3237" s="22" t="s">
        <v>943</v>
      </c>
      <c r="E3237" s="22">
        <v>47161</v>
      </c>
      <c r="F3237" s="22" t="s">
        <v>946</v>
      </c>
      <c r="H3237" s="19"/>
      <c r="K3237" s="26"/>
    </row>
    <row r="3238" spans="1:11" hidden="1" x14ac:dyDescent="0.35">
      <c r="A3238" s="22" t="s">
        <v>947</v>
      </c>
      <c r="B3238" s="22" t="s">
        <v>208</v>
      </c>
      <c r="C3238" s="22">
        <v>47</v>
      </c>
      <c r="D3238" s="22" t="s">
        <v>943</v>
      </c>
      <c r="E3238" s="22">
        <v>4717</v>
      </c>
      <c r="F3238" s="22" t="s">
        <v>947</v>
      </c>
      <c r="H3238" s="19"/>
      <c r="K3238" s="26"/>
    </row>
    <row r="3239" spans="1:11" hidden="1" x14ac:dyDescent="0.35">
      <c r="A3239" s="22" t="s">
        <v>948</v>
      </c>
      <c r="B3239" s="22" t="s">
        <v>208</v>
      </c>
      <c r="C3239" s="22">
        <v>47</v>
      </c>
      <c r="D3239" s="22" t="s">
        <v>943</v>
      </c>
      <c r="E3239" s="22">
        <v>47189</v>
      </c>
      <c r="F3239" s="22" t="s">
        <v>948</v>
      </c>
      <c r="H3239" s="19"/>
      <c r="K3239" s="26"/>
    </row>
    <row r="3240" spans="1:11" hidden="1" x14ac:dyDescent="0.35">
      <c r="A3240" s="22" t="s">
        <v>336</v>
      </c>
      <c r="B3240" s="22" t="s">
        <v>208</v>
      </c>
      <c r="C3240" s="22">
        <v>47</v>
      </c>
      <c r="D3240" s="22" t="s">
        <v>943</v>
      </c>
      <c r="E3240" s="22">
        <v>47205</v>
      </c>
      <c r="F3240" s="22" t="s">
        <v>336</v>
      </c>
      <c r="H3240" s="19"/>
      <c r="K3240" s="26"/>
    </row>
    <row r="3241" spans="1:11" hidden="1" x14ac:dyDescent="0.35">
      <c r="A3241" s="22" t="s">
        <v>949</v>
      </c>
      <c r="B3241" s="22" t="s">
        <v>208</v>
      </c>
      <c r="C3241" s="22">
        <v>47</v>
      </c>
      <c r="D3241" s="22" t="s">
        <v>943</v>
      </c>
      <c r="E3241" s="22">
        <v>47245</v>
      </c>
      <c r="F3241" s="22" t="s">
        <v>949</v>
      </c>
      <c r="H3241" s="19"/>
      <c r="K3241" s="26"/>
    </row>
    <row r="3242" spans="1:11" hidden="1" x14ac:dyDescent="0.35">
      <c r="A3242" s="22" t="s">
        <v>950</v>
      </c>
      <c r="B3242" s="22" t="s">
        <v>208</v>
      </c>
      <c r="C3242" s="22">
        <v>47</v>
      </c>
      <c r="D3242" s="22" t="s">
        <v>943</v>
      </c>
      <c r="E3242" s="22">
        <v>47258</v>
      </c>
      <c r="F3242" s="22" t="s">
        <v>950</v>
      </c>
      <c r="H3242" s="19"/>
      <c r="K3242" s="26"/>
    </row>
    <row r="3243" spans="1:11" hidden="1" x14ac:dyDescent="0.35">
      <c r="A3243" s="22" t="s">
        <v>951</v>
      </c>
      <c r="B3243" s="22" t="s">
        <v>208</v>
      </c>
      <c r="C3243" s="22">
        <v>47</v>
      </c>
      <c r="D3243" s="22" t="s">
        <v>943</v>
      </c>
      <c r="E3243" s="22">
        <v>47268</v>
      </c>
      <c r="F3243" s="22" t="s">
        <v>951</v>
      </c>
      <c r="H3243" s="19"/>
      <c r="K3243" s="26"/>
    </row>
    <row r="3244" spans="1:11" hidden="1" x14ac:dyDescent="0.35">
      <c r="A3244" s="22" t="s">
        <v>952</v>
      </c>
      <c r="B3244" s="22" t="s">
        <v>208</v>
      </c>
      <c r="C3244" s="22">
        <v>47</v>
      </c>
      <c r="D3244" s="22" t="s">
        <v>943</v>
      </c>
      <c r="E3244" s="22">
        <v>47288</v>
      </c>
      <c r="F3244" s="22" t="s">
        <v>952</v>
      </c>
      <c r="H3244" s="19"/>
      <c r="K3244" s="26"/>
    </row>
    <row r="3245" spans="1:11" hidden="1" x14ac:dyDescent="0.35">
      <c r="A3245" s="22" t="s">
        <v>953</v>
      </c>
      <c r="B3245" s="22" t="s">
        <v>208</v>
      </c>
      <c r="C3245" s="22">
        <v>47</v>
      </c>
      <c r="D3245" s="22" t="s">
        <v>943</v>
      </c>
      <c r="E3245" s="22">
        <v>47318</v>
      </c>
      <c r="F3245" s="22" t="s">
        <v>953</v>
      </c>
      <c r="H3245" s="19"/>
      <c r="K3245" s="26"/>
    </row>
    <row r="3246" spans="1:11" hidden="1" x14ac:dyDescent="0.35">
      <c r="A3246" s="22" t="s">
        <v>954</v>
      </c>
      <c r="B3246" s="22" t="s">
        <v>208</v>
      </c>
      <c r="C3246" s="22">
        <v>47</v>
      </c>
      <c r="D3246" s="22" t="s">
        <v>943</v>
      </c>
      <c r="E3246" s="22">
        <v>4746</v>
      </c>
      <c r="F3246" s="22" t="s">
        <v>954</v>
      </c>
      <c r="H3246" s="19"/>
      <c r="K3246" s="26"/>
    </row>
    <row r="3247" spans="1:11" hidden="1" x14ac:dyDescent="0.35">
      <c r="A3247" s="22" t="s">
        <v>955</v>
      </c>
      <c r="B3247" s="22" t="s">
        <v>208</v>
      </c>
      <c r="C3247" s="22">
        <v>47</v>
      </c>
      <c r="D3247" s="22" t="s">
        <v>943</v>
      </c>
      <c r="E3247" s="22">
        <v>47541</v>
      </c>
      <c r="F3247" s="22" t="s">
        <v>955</v>
      </c>
      <c r="H3247" s="19"/>
      <c r="K3247" s="26"/>
    </row>
    <row r="3248" spans="1:11" hidden="1" x14ac:dyDescent="0.35">
      <c r="A3248" s="22" t="s">
        <v>956</v>
      </c>
      <c r="B3248" s="22" t="s">
        <v>208</v>
      </c>
      <c r="C3248" s="22">
        <v>47</v>
      </c>
      <c r="D3248" s="22" t="s">
        <v>943</v>
      </c>
      <c r="E3248" s="22">
        <v>47545</v>
      </c>
      <c r="F3248" s="22" t="s">
        <v>956</v>
      </c>
      <c r="H3248" s="19"/>
      <c r="K3248" s="26"/>
    </row>
    <row r="3249" spans="1:11" hidden="1" x14ac:dyDescent="0.35">
      <c r="A3249" s="22" t="s">
        <v>957</v>
      </c>
      <c r="B3249" s="22" t="s">
        <v>208</v>
      </c>
      <c r="C3249" s="22">
        <v>47</v>
      </c>
      <c r="D3249" s="22" t="s">
        <v>943</v>
      </c>
      <c r="E3249" s="22">
        <v>47551</v>
      </c>
      <c r="F3249" s="22" t="s">
        <v>957</v>
      </c>
      <c r="H3249" s="19"/>
      <c r="K3249" s="26"/>
    </row>
    <row r="3250" spans="1:11" hidden="1" x14ac:dyDescent="0.35">
      <c r="A3250" s="22" t="s">
        <v>958</v>
      </c>
      <c r="B3250" s="22" t="s">
        <v>208</v>
      </c>
      <c r="C3250" s="22">
        <v>47</v>
      </c>
      <c r="D3250" s="22" t="s">
        <v>943</v>
      </c>
      <c r="E3250" s="22">
        <v>47555</v>
      </c>
      <c r="F3250" s="22" t="s">
        <v>958</v>
      </c>
      <c r="H3250" s="19"/>
      <c r="K3250" s="26"/>
    </row>
    <row r="3251" spans="1:11" hidden="1" x14ac:dyDescent="0.35">
      <c r="A3251" s="22" t="s">
        <v>959</v>
      </c>
      <c r="B3251" s="22" t="s">
        <v>208</v>
      </c>
      <c r="C3251" s="22">
        <v>47</v>
      </c>
      <c r="D3251" s="22" t="s">
        <v>943</v>
      </c>
      <c r="E3251" s="22">
        <v>4757</v>
      </c>
      <c r="F3251" s="22" t="s">
        <v>959</v>
      </c>
      <c r="H3251" s="19"/>
      <c r="K3251" s="26"/>
    </row>
    <row r="3252" spans="1:11" hidden="1" x14ac:dyDescent="0.35">
      <c r="A3252" s="22" t="s">
        <v>960</v>
      </c>
      <c r="B3252" s="22" t="s">
        <v>208</v>
      </c>
      <c r="C3252" s="22">
        <v>47</v>
      </c>
      <c r="D3252" s="22" t="s">
        <v>943</v>
      </c>
      <c r="E3252" s="22">
        <v>47605</v>
      </c>
      <c r="F3252" s="22" t="s">
        <v>960</v>
      </c>
      <c r="H3252" s="19"/>
      <c r="K3252" s="26"/>
    </row>
    <row r="3253" spans="1:11" hidden="1" x14ac:dyDescent="0.35">
      <c r="A3253" s="22" t="s">
        <v>961</v>
      </c>
      <c r="B3253" s="22" t="s">
        <v>208</v>
      </c>
      <c r="C3253" s="22">
        <v>47</v>
      </c>
      <c r="D3253" s="22" t="s">
        <v>943</v>
      </c>
      <c r="E3253" s="22">
        <v>4766</v>
      </c>
      <c r="F3253" s="22" t="s">
        <v>961</v>
      </c>
      <c r="H3253" s="19"/>
      <c r="K3253" s="26"/>
    </row>
    <row r="3254" spans="1:11" hidden="1" x14ac:dyDescent="0.35">
      <c r="A3254" s="22" t="s">
        <v>636</v>
      </c>
      <c r="B3254" s="22" t="s">
        <v>208</v>
      </c>
      <c r="C3254" s="22">
        <v>47</v>
      </c>
      <c r="D3254" s="22" t="s">
        <v>943</v>
      </c>
      <c r="E3254" s="22">
        <v>47675</v>
      </c>
      <c r="F3254" s="22" t="s">
        <v>636</v>
      </c>
      <c r="H3254" s="19"/>
      <c r="K3254" s="26"/>
    </row>
    <row r="3255" spans="1:11" hidden="1" x14ac:dyDescent="0.35">
      <c r="A3255" s="22" t="s">
        <v>962</v>
      </c>
      <c r="B3255" s="22" t="s">
        <v>208</v>
      </c>
      <c r="C3255" s="22">
        <v>47</v>
      </c>
      <c r="D3255" s="22" t="s">
        <v>943</v>
      </c>
      <c r="E3255" s="22">
        <v>47692</v>
      </c>
      <c r="F3255" s="22" t="s">
        <v>962</v>
      </c>
      <c r="H3255" s="19"/>
      <c r="K3255" s="26"/>
    </row>
    <row r="3256" spans="1:11" hidden="1" x14ac:dyDescent="0.35">
      <c r="A3256" s="22" t="s">
        <v>963</v>
      </c>
      <c r="B3256" s="22" t="s">
        <v>208</v>
      </c>
      <c r="C3256" s="22">
        <v>47</v>
      </c>
      <c r="D3256" s="22" t="s">
        <v>943</v>
      </c>
      <c r="E3256" s="22">
        <v>47703</v>
      </c>
      <c r="F3256" s="22" t="s">
        <v>963</v>
      </c>
      <c r="H3256" s="19"/>
      <c r="K3256" s="26"/>
    </row>
    <row r="3257" spans="1:11" hidden="1" x14ac:dyDescent="0.35">
      <c r="A3257" s="22" t="s">
        <v>964</v>
      </c>
      <c r="B3257" s="22" t="s">
        <v>208</v>
      </c>
      <c r="C3257" s="22">
        <v>47</v>
      </c>
      <c r="D3257" s="22" t="s">
        <v>943</v>
      </c>
      <c r="E3257" s="22">
        <v>47707</v>
      </c>
      <c r="F3257" s="22" t="s">
        <v>964</v>
      </c>
      <c r="H3257" s="19"/>
      <c r="K3257" s="26"/>
    </row>
    <row r="3258" spans="1:11" hidden="1" x14ac:dyDescent="0.35">
      <c r="A3258" s="22" t="s">
        <v>965</v>
      </c>
      <c r="B3258" s="22" t="s">
        <v>208</v>
      </c>
      <c r="C3258" s="22">
        <v>47</v>
      </c>
      <c r="D3258" s="22" t="s">
        <v>943</v>
      </c>
      <c r="E3258" s="22">
        <v>4772</v>
      </c>
      <c r="F3258" s="22" t="s">
        <v>965</v>
      </c>
      <c r="H3258" s="19"/>
      <c r="K3258" s="26"/>
    </row>
    <row r="3259" spans="1:11" hidden="1" x14ac:dyDescent="0.35">
      <c r="A3259" s="22" t="s">
        <v>966</v>
      </c>
      <c r="B3259" s="22" t="s">
        <v>208</v>
      </c>
      <c r="C3259" s="22">
        <v>47</v>
      </c>
      <c r="D3259" s="22" t="s">
        <v>943</v>
      </c>
      <c r="E3259" s="22">
        <v>47001</v>
      </c>
      <c r="F3259" s="22" t="s">
        <v>966</v>
      </c>
      <c r="H3259" s="19"/>
      <c r="K3259" s="26"/>
    </row>
    <row r="3260" spans="1:11" hidden="1" x14ac:dyDescent="0.35">
      <c r="A3260" s="22" t="s">
        <v>967</v>
      </c>
      <c r="B3260" s="22" t="s">
        <v>208</v>
      </c>
      <c r="C3260" s="22">
        <v>47</v>
      </c>
      <c r="D3260" s="22" t="s">
        <v>943</v>
      </c>
      <c r="E3260" s="22">
        <v>47745</v>
      </c>
      <c r="F3260" s="22" t="s">
        <v>967</v>
      </c>
      <c r="H3260" s="19"/>
      <c r="K3260" s="26"/>
    </row>
    <row r="3261" spans="1:11" hidden="1" x14ac:dyDescent="0.35">
      <c r="A3261" s="22" t="s">
        <v>968</v>
      </c>
      <c r="B3261" s="22" t="s">
        <v>208</v>
      </c>
      <c r="C3261" s="22">
        <v>47</v>
      </c>
      <c r="D3261" s="22" t="s">
        <v>943</v>
      </c>
      <c r="E3261" s="22">
        <v>47798</v>
      </c>
      <c r="F3261" s="22" t="s">
        <v>968</v>
      </c>
      <c r="H3261" s="19"/>
      <c r="K3261" s="26"/>
    </row>
    <row r="3262" spans="1:11" hidden="1" x14ac:dyDescent="0.35">
      <c r="A3262" s="22" t="s">
        <v>969</v>
      </c>
      <c r="B3262" s="22" t="s">
        <v>208</v>
      </c>
      <c r="C3262" s="22">
        <v>47</v>
      </c>
      <c r="D3262" s="22" t="s">
        <v>943</v>
      </c>
      <c r="E3262" s="22">
        <v>4796</v>
      </c>
      <c r="F3262" s="22" t="s">
        <v>969</v>
      </c>
      <c r="H3262" s="19"/>
      <c r="K3262" s="26"/>
    </row>
    <row r="3263" spans="1:11" hidden="1" x14ac:dyDescent="0.35">
      <c r="A3263" s="22" t="s">
        <v>970</v>
      </c>
      <c r="B3263" s="22" t="s">
        <v>208</v>
      </c>
      <c r="C3263" s="22">
        <v>47</v>
      </c>
      <c r="D3263" s="22" t="s">
        <v>943</v>
      </c>
      <c r="E3263" s="22">
        <v>4798</v>
      </c>
      <c r="F3263" s="22" t="s">
        <v>970</v>
      </c>
      <c r="H3263" s="19"/>
      <c r="K3263" s="26"/>
    </row>
    <row r="3264" spans="1:11" hidden="1" x14ac:dyDescent="0.35">
      <c r="A3264" s="22" t="s">
        <v>971</v>
      </c>
      <c r="B3264" s="22" t="s">
        <v>972</v>
      </c>
      <c r="C3264" s="22">
        <v>50</v>
      </c>
      <c r="D3264" s="22" t="s">
        <v>973</v>
      </c>
      <c r="E3264" s="22">
        <v>50006</v>
      </c>
      <c r="F3264" s="22" t="s">
        <v>971</v>
      </c>
      <c r="H3264" s="19"/>
      <c r="K3264" s="26"/>
    </row>
    <row r="3265" spans="1:11" hidden="1" x14ac:dyDescent="0.35">
      <c r="A3265" s="22" t="s">
        <v>974</v>
      </c>
      <c r="B3265" s="22" t="s">
        <v>972</v>
      </c>
      <c r="C3265" s="22">
        <v>50</v>
      </c>
      <c r="D3265" s="22" t="s">
        <v>973</v>
      </c>
      <c r="E3265" s="22">
        <v>5011</v>
      </c>
      <c r="F3265" s="22" t="s">
        <v>974</v>
      </c>
      <c r="H3265" s="19"/>
      <c r="K3265" s="26"/>
    </row>
    <row r="3266" spans="1:11" hidden="1" x14ac:dyDescent="0.35">
      <c r="A3266" s="22" t="s">
        <v>975</v>
      </c>
      <c r="B3266" s="22" t="s">
        <v>972</v>
      </c>
      <c r="C3266" s="22">
        <v>50</v>
      </c>
      <c r="D3266" s="22" t="s">
        <v>973</v>
      </c>
      <c r="E3266" s="22">
        <v>50124</v>
      </c>
      <c r="F3266" s="22" t="s">
        <v>975</v>
      </c>
      <c r="H3266" s="19"/>
      <c r="K3266" s="26"/>
    </row>
    <row r="3267" spans="1:11" hidden="1" x14ac:dyDescent="0.35">
      <c r="A3267" s="22" t="s">
        <v>976</v>
      </c>
      <c r="B3267" s="22" t="s">
        <v>972</v>
      </c>
      <c r="C3267" s="22">
        <v>50</v>
      </c>
      <c r="D3267" s="22" t="s">
        <v>973</v>
      </c>
      <c r="E3267" s="22">
        <v>5015</v>
      </c>
      <c r="F3267" s="22" t="s">
        <v>976</v>
      </c>
      <c r="H3267" s="19"/>
      <c r="K3267" s="26"/>
    </row>
    <row r="3268" spans="1:11" hidden="1" x14ac:dyDescent="0.35">
      <c r="A3268" s="22" t="s">
        <v>977</v>
      </c>
      <c r="B3268" s="22" t="s">
        <v>972</v>
      </c>
      <c r="C3268" s="22">
        <v>50</v>
      </c>
      <c r="D3268" s="22" t="s">
        <v>973</v>
      </c>
      <c r="E3268" s="22">
        <v>50223</v>
      </c>
      <c r="F3268" s="22" t="s">
        <v>977</v>
      </c>
      <c r="H3268" s="19"/>
      <c r="K3268" s="26"/>
    </row>
    <row r="3269" spans="1:11" hidden="1" x14ac:dyDescent="0.35">
      <c r="A3269" s="22" t="s">
        <v>978</v>
      </c>
      <c r="B3269" s="22" t="s">
        <v>972</v>
      </c>
      <c r="C3269" s="22">
        <v>50</v>
      </c>
      <c r="D3269" s="22" t="s">
        <v>973</v>
      </c>
      <c r="E3269" s="22">
        <v>50226</v>
      </c>
      <c r="F3269" s="22" t="s">
        <v>978</v>
      </c>
      <c r="H3269" s="19"/>
      <c r="K3269" s="26"/>
    </row>
    <row r="3270" spans="1:11" hidden="1" x14ac:dyDescent="0.35">
      <c r="A3270" s="22" t="s">
        <v>979</v>
      </c>
      <c r="B3270" s="22" t="s">
        <v>972</v>
      </c>
      <c r="C3270" s="22">
        <v>50</v>
      </c>
      <c r="D3270" s="22" t="s">
        <v>973</v>
      </c>
      <c r="E3270" s="22">
        <v>50245</v>
      </c>
      <c r="F3270" s="22" t="s">
        <v>979</v>
      </c>
      <c r="H3270" s="19"/>
      <c r="K3270" s="26"/>
    </row>
    <row r="3271" spans="1:11" hidden="1" x14ac:dyDescent="0.35">
      <c r="A3271" s="22" t="s">
        <v>980</v>
      </c>
      <c r="B3271" s="22" t="s">
        <v>972</v>
      </c>
      <c r="C3271" s="22">
        <v>50</v>
      </c>
      <c r="D3271" s="22" t="s">
        <v>973</v>
      </c>
      <c r="E3271" s="22">
        <v>50251</v>
      </c>
      <c r="F3271" s="22" t="s">
        <v>980</v>
      </c>
      <c r="H3271" s="19"/>
      <c r="K3271" s="26"/>
    </row>
    <row r="3272" spans="1:11" hidden="1" x14ac:dyDescent="0.35">
      <c r="A3272" s="22" t="s">
        <v>981</v>
      </c>
      <c r="B3272" s="22" t="s">
        <v>972</v>
      </c>
      <c r="C3272" s="22">
        <v>50</v>
      </c>
      <c r="D3272" s="22" t="s">
        <v>973</v>
      </c>
      <c r="E3272" s="22">
        <v>5027</v>
      </c>
      <c r="F3272" s="22" t="s">
        <v>981</v>
      </c>
      <c r="H3272" s="19"/>
      <c r="K3272" s="26"/>
    </row>
    <row r="3273" spans="1:11" hidden="1" x14ac:dyDescent="0.35">
      <c r="A3273" s="22" t="s">
        <v>982</v>
      </c>
      <c r="B3273" s="22" t="s">
        <v>972</v>
      </c>
      <c r="C3273" s="22">
        <v>50</v>
      </c>
      <c r="D3273" s="22" t="s">
        <v>973</v>
      </c>
      <c r="E3273" s="22">
        <v>50287</v>
      </c>
      <c r="F3273" s="22" t="s">
        <v>982</v>
      </c>
      <c r="H3273" s="19"/>
      <c r="K3273" s="26"/>
    </row>
    <row r="3274" spans="1:11" hidden="1" x14ac:dyDescent="0.35">
      <c r="A3274" s="22" t="s">
        <v>360</v>
      </c>
      <c r="B3274" s="22" t="s">
        <v>972</v>
      </c>
      <c r="C3274" s="22">
        <v>50</v>
      </c>
      <c r="D3274" s="22" t="s">
        <v>973</v>
      </c>
      <c r="E3274" s="22">
        <v>50313</v>
      </c>
      <c r="F3274" s="22" t="s">
        <v>360</v>
      </c>
      <c r="H3274" s="19"/>
      <c r="K3274" s="26"/>
    </row>
    <row r="3275" spans="1:11" hidden="1" x14ac:dyDescent="0.35">
      <c r="A3275" s="22" t="s">
        <v>953</v>
      </c>
      <c r="B3275" s="22" t="s">
        <v>972</v>
      </c>
      <c r="C3275" s="22">
        <v>50</v>
      </c>
      <c r="D3275" s="22" t="s">
        <v>973</v>
      </c>
      <c r="E3275" s="22">
        <v>50318</v>
      </c>
      <c r="F3275" s="22" t="s">
        <v>953</v>
      </c>
      <c r="H3275" s="19"/>
      <c r="K3275" s="26"/>
    </row>
    <row r="3276" spans="1:11" hidden="1" x14ac:dyDescent="0.35">
      <c r="A3276" s="22" t="s">
        <v>983</v>
      </c>
      <c r="B3276" s="22" t="s">
        <v>972</v>
      </c>
      <c r="C3276" s="22">
        <v>50</v>
      </c>
      <c r="D3276" s="22" t="s">
        <v>973</v>
      </c>
      <c r="E3276" s="22">
        <v>5035</v>
      </c>
      <c r="F3276" s="22" t="s">
        <v>983</v>
      </c>
      <c r="H3276" s="19"/>
      <c r="K3276" s="26"/>
    </row>
    <row r="3277" spans="1:11" hidden="1" x14ac:dyDescent="0.35">
      <c r="A3277" s="22" t="s">
        <v>984</v>
      </c>
      <c r="B3277" s="22" t="s">
        <v>972</v>
      </c>
      <c r="C3277" s="22">
        <v>50</v>
      </c>
      <c r="D3277" s="22" t="s">
        <v>973</v>
      </c>
      <c r="E3277" s="22">
        <v>504</v>
      </c>
      <c r="F3277" s="22" t="s">
        <v>984</v>
      </c>
      <c r="H3277" s="19"/>
      <c r="K3277" s="26"/>
    </row>
    <row r="3278" spans="1:11" hidden="1" x14ac:dyDescent="0.35">
      <c r="A3278" s="22" t="s">
        <v>985</v>
      </c>
      <c r="B3278" s="22" t="s">
        <v>972</v>
      </c>
      <c r="C3278" s="22">
        <v>50</v>
      </c>
      <c r="D3278" s="22" t="s">
        <v>973</v>
      </c>
      <c r="E3278" s="22">
        <v>50325</v>
      </c>
      <c r="F3278" s="22" t="s">
        <v>985</v>
      </c>
      <c r="H3278" s="19"/>
      <c r="K3278" s="26"/>
    </row>
    <row r="3279" spans="1:11" hidden="1" x14ac:dyDescent="0.35">
      <c r="A3279" s="22" t="s">
        <v>986</v>
      </c>
      <c r="B3279" s="22" t="s">
        <v>972</v>
      </c>
      <c r="C3279" s="22">
        <v>50</v>
      </c>
      <c r="D3279" s="22" t="s">
        <v>973</v>
      </c>
      <c r="E3279" s="22">
        <v>5033</v>
      </c>
      <c r="F3279" s="22" t="s">
        <v>986</v>
      </c>
      <c r="H3279" s="19"/>
      <c r="K3279" s="26"/>
    </row>
    <row r="3280" spans="1:11" hidden="1" x14ac:dyDescent="0.35">
      <c r="A3280" s="22" t="s">
        <v>987</v>
      </c>
      <c r="B3280" s="22" t="s">
        <v>972</v>
      </c>
      <c r="C3280" s="22">
        <v>50</v>
      </c>
      <c r="D3280" s="22" t="s">
        <v>973</v>
      </c>
      <c r="E3280" s="22">
        <v>5045</v>
      </c>
      <c r="F3280" s="22" t="s">
        <v>987</v>
      </c>
      <c r="H3280" s="19"/>
      <c r="K3280" s="26"/>
    </row>
    <row r="3281" spans="1:11" hidden="1" x14ac:dyDescent="0.35">
      <c r="A3281" s="22" t="s">
        <v>988</v>
      </c>
      <c r="B3281" s="22" t="s">
        <v>972</v>
      </c>
      <c r="C3281" s="22">
        <v>50</v>
      </c>
      <c r="D3281" s="22" t="s">
        <v>973</v>
      </c>
      <c r="E3281" s="22">
        <v>50568</v>
      </c>
      <c r="F3281" s="22" t="s">
        <v>988</v>
      </c>
      <c r="H3281" s="19"/>
      <c r="K3281" s="26"/>
    </row>
    <row r="3282" spans="1:11" hidden="1" x14ac:dyDescent="0.35">
      <c r="A3282" s="22" t="s">
        <v>989</v>
      </c>
      <c r="B3282" s="22" t="s">
        <v>972</v>
      </c>
      <c r="C3282" s="22">
        <v>50</v>
      </c>
      <c r="D3282" s="22" t="s">
        <v>973</v>
      </c>
      <c r="E3282" s="22">
        <v>50577</v>
      </c>
      <c r="F3282" s="22" t="s">
        <v>989</v>
      </c>
      <c r="H3282" s="19"/>
      <c r="K3282" s="26"/>
    </row>
    <row r="3283" spans="1:11" hidden="1" x14ac:dyDescent="0.35">
      <c r="A3283" s="22" t="s">
        <v>990</v>
      </c>
      <c r="B3283" s="22" t="s">
        <v>972</v>
      </c>
      <c r="C3283" s="22">
        <v>50</v>
      </c>
      <c r="D3283" s="22" t="s">
        <v>973</v>
      </c>
      <c r="E3283" s="22">
        <v>50573</v>
      </c>
      <c r="F3283" s="22" t="s">
        <v>990</v>
      </c>
      <c r="H3283" s="19"/>
      <c r="K3283" s="26"/>
    </row>
    <row r="3284" spans="1:11" hidden="1" x14ac:dyDescent="0.35">
      <c r="A3284" s="22" t="s">
        <v>655</v>
      </c>
      <c r="B3284" s="22" t="s">
        <v>972</v>
      </c>
      <c r="C3284" s="22">
        <v>50</v>
      </c>
      <c r="D3284" s="22" t="s">
        <v>973</v>
      </c>
      <c r="E3284" s="22">
        <v>5059</v>
      </c>
      <c r="F3284" s="22" t="s">
        <v>655</v>
      </c>
      <c r="H3284" s="19"/>
      <c r="K3284" s="26"/>
    </row>
    <row r="3285" spans="1:11" hidden="1" x14ac:dyDescent="0.35">
      <c r="A3285" s="22" t="s">
        <v>991</v>
      </c>
      <c r="B3285" s="22" t="s">
        <v>972</v>
      </c>
      <c r="C3285" s="22">
        <v>50</v>
      </c>
      <c r="D3285" s="22" t="s">
        <v>973</v>
      </c>
      <c r="E3285" s="22">
        <v>50606</v>
      </c>
      <c r="F3285" s="22" t="s">
        <v>991</v>
      </c>
      <c r="H3285" s="19"/>
      <c r="K3285" s="26"/>
    </row>
    <row r="3286" spans="1:11" hidden="1" x14ac:dyDescent="0.35">
      <c r="A3286" s="22" t="s">
        <v>992</v>
      </c>
      <c r="B3286" s="22" t="s">
        <v>972</v>
      </c>
      <c r="C3286" s="22">
        <v>50</v>
      </c>
      <c r="D3286" s="22" t="s">
        <v>973</v>
      </c>
      <c r="E3286" s="22">
        <v>5068</v>
      </c>
      <c r="F3286" s="22" t="s">
        <v>992</v>
      </c>
      <c r="H3286" s="19"/>
      <c r="K3286" s="26"/>
    </row>
    <row r="3287" spans="1:11" hidden="1" x14ac:dyDescent="0.35">
      <c r="A3287" s="22" t="s">
        <v>993</v>
      </c>
      <c r="B3287" s="22" t="s">
        <v>972</v>
      </c>
      <c r="C3287" s="22">
        <v>50</v>
      </c>
      <c r="D3287" s="22" t="s">
        <v>973</v>
      </c>
      <c r="E3287" s="22">
        <v>50683</v>
      </c>
      <c r="F3287" s="22" t="s">
        <v>993</v>
      </c>
      <c r="H3287" s="19"/>
      <c r="K3287" s="26"/>
    </row>
    <row r="3288" spans="1:11" hidden="1" x14ac:dyDescent="0.35">
      <c r="A3288" s="22" t="s">
        <v>994</v>
      </c>
      <c r="B3288" s="22" t="s">
        <v>972</v>
      </c>
      <c r="C3288" s="22">
        <v>50</v>
      </c>
      <c r="D3288" s="22" t="s">
        <v>973</v>
      </c>
      <c r="E3288" s="22">
        <v>50686</v>
      </c>
      <c r="F3288" s="22" t="s">
        <v>994</v>
      </c>
      <c r="H3288" s="19"/>
      <c r="K3288" s="26"/>
    </row>
    <row r="3289" spans="1:11" hidden="1" x14ac:dyDescent="0.35">
      <c r="A3289" s="22" t="s">
        <v>720</v>
      </c>
      <c r="B3289" s="22" t="s">
        <v>972</v>
      </c>
      <c r="C3289" s="22">
        <v>50</v>
      </c>
      <c r="D3289" s="22" t="s">
        <v>973</v>
      </c>
      <c r="E3289" s="22">
        <v>50689</v>
      </c>
      <c r="F3289" s="22" t="s">
        <v>720</v>
      </c>
      <c r="H3289" s="19"/>
      <c r="K3289" s="26"/>
    </row>
    <row r="3290" spans="1:11" hidden="1" x14ac:dyDescent="0.35">
      <c r="A3290" s="22" t="s">
        <v>995</v>
      </c>
      <c r="B3290" s="22" t="s">
        <v>972</v>
      </c>
      <c r="C3290" s="22">
        <v>50</v>
      </c>
      <c r="D3290" s="22" t="s">
        <v>973</v>
      </c>
      <c r="E3290" s="22">
        <v>5037</v>
      </c>
      <c r="F3290" s="22" t="s">
        <v>995</v>
      </c>
      <c r="H3290" s="19"/>
      <c r="K3290" s="26"/>
    </row>
    <row r="3291" spans="1:11" hidden="1" x14ac:dyDescent="0.35">
      <c r="A3291" s="22" t="s">
        <v>996</v>
      </c>
      <c r="B3291" s="22" t="s">
        <v>972</v>
      </c>
      <c r="C3291" s="22">
        <v>50</v>
      </c>
      <c r="D3291" s="22" t="s">
        <v>973</v>
      </c>
      <c r="E3291" s="22">
        <v>50001</v>
      </c>
      <c r="F3291" s="22" t="s">
        <v>996</v>
      </c>
      <c r="H3291" s="19"/>
      <c r="K3291" s="26"/>
    </row>
    <row r="3292" spans="1:11" hidden="1" x14ac:dyDescent="0.35">
      <c r="A3292" s="22" t="s">
        <v>997</v>
      </c>
      <c r="B3292" s="22" t="s">
        <v>972</v>
      </c>
      <c r="C3292" s="22">
        <v>50</v>
      </c>
      <c r="D3292" s="22" t="s">
        <v>973</v>
      </c>
      <c r="E3292" s="22">
        <v>50711</v>
      </c>
      <c r="F3292" s="22" t="s">
        <v>997</v>
      </c>
      <c r="H3292" s="19"/>
      <c r="K3292" s="26"/>
    </row>
    <row r="3293" spans="1:11" hidden="1" x14ac:dyDescent="0.35">
      <c r="A3293" s="22" t="s">
        <v>754</v>
      </c>
      <c r="B3293" s="22" t="s">
        <v>203</v>
      </c>
      <c r="C3293" s="22">
        <v>52</v>
      </c>
      <c r="D3293" s="22" t="s">
        <v>378</v>
      </c>
      <c r="E3293" s="22">
        <v>52019</v>
      </c>
      <c r="F3293" s="22" t="s">
        <v>754</v>
      </c>
      <c r="H3293" s="19"/>
      <c r="K3293" s="26"/>
    </row>
    <row r="3294" spans="1:11" hidden="1" x14ac:dyDescent="0.35">
      <c r="A3294" s="22" t="s">
        <v>998</v>
      </c>
      <c r="B3294" s="22" t="s">
        <v>203</v>
      </c>
      <c r="C3294" s="22">
        <v>52</v>
      </c>
      <c r="D3294" s="22" t="s">
        <v>378</v>
      </c>
      <c r="E3294" s="22">
        <v>52022</v>
      </c>
      <c r="F3294" s="22" t="s">
        <v>998</v>
      </c>
      <c r="H3294" s="19"/>
      <c r="K3294" s="26"/>
    </row>
    <row r="3295" spans="1:11" hidden="1" x14ac:dyDescent="0.35">
      <c r="A3295" s="22" t="s">
        <v>999</v>
      </c>
      <c r="B3295" s="22" t="s">
        <v>203</v>
      </c>
      <c r="C3295" s="22">
        <v>52</v>
      </c>
      <c r="D3295" s="22" t="s">
        <v>378</v>
      </c>
      <c r="E3295" s="22">
        <v>52036</v>
      </c>
      <c r="F3295" s="22" t="s">
        <v>999</v>
      </c>
      <c r="H3295" s="19"/>
      <c r="K3295" s="26"/>
    </row>
    <row r="3296" spans="1:11" hidden="1" x14ac:dyDescent="0.35">
      <c r="A3296" s="22" t="s">
        <v>1000</v>
      </c>
      <c r="B3296" s="22" t="s">
        <v>203</v>
      </c>
      <c r="C3296" s="22">
        <v>52</v>
      </c>
      <c r="D3296" s="22" t="s">
        <v>378</v>
      </c>
      <c r="E3296" s="22">
        <v>52051</v>
      </c>
      <c r="F3296" s="22" t="s">
        <v>1000</v>
      </c>
      <c r="H3296" s="19"/>
      <c r="K3296" s="26"/>
    </row>
    <row r="3297" spans="1:11" hidden="1" x14ac:dyDescent="0.35">
      <c r="A3297" s="22" t="s">
        <v>1001</v>
      </c>
      <c r="B3297" s="22" t="s">
        <v>203</v>
      </c>
      <c r="C3297" s="22">
        <v>52</v>
      </c>
      <c r="D3297" s="22" t="s">
        <v>378</v>
      </c>
      <c r="E3297" s="22">
        <v>52079</v>
      </c>
      <c r="F3297" s="22" t="s">
        <v>1001</v>
      </c>
      <c r="H3297" s="19"/>
      <c r="K3297" s="26"/>
    </row>
    <row r="3298" spans="1:11" hidden="1" x14ac:dyDescent="0.35">
      <c r="A3298" s="22" t="s">
        <v>501</v>
      </c>
      <c r="B3298" s="22" t="s">
        <v>203</v>
      </c>
      <c r="C3298" s="22">
        <v>52</v>
      </c>
      <c r="D3298" s="22" t="s">
        <v>378</v>
      </c>
      <c r="E3298" s="22">
        <v>52083</v>
      </c>
      <c r="F3298" s="22" t="s">
        <v>501</v>
      </c>
      <c r="H3298" s="19"/>
      <c r="K3298" s="26"/>
    </row>
    <row r="3299" spans="1:11" hidden="1" x14ac:dyDescent="0.35">
      <c r="A3299" s="22" t="s">
        <v>1002</v>
      </c>
      <c r="B3299" s="22" t="s">
        <v>203</v>
      </c>
      <c r="C3299" s="22">
        <v>52</v>
      </c>
      <c r="D3299" s="22" t="s">
        <v>378</v>
      </c>
      <c r="E3299" s="22">
        <v>5211</v>
      </c>
      <c r="F3299" s="22" t="s">
        <v>1002</v>
      </c>
      <c r="H3299" s="19"/>
      <c r="K3299" s="26"/>
    </row>
    <row r="3300" spans="1:11" hidden="1" x14ac:dyDescent="0.35">
      <c r="A3300" s="22" t="s">
        <v>1003</v>
      </c>
      <c r="B3300" s="22" t="s">
        <v>203</v>
      </c>
      <c r="C3300" s="22">
        <v>52</v>
      </c>
      <c r="D3300" s="22" t="s">
        <v>378</v>
      </c>
      <c r="E3300" s="22">
        <v>5224</v>
      </c>
      <c r="F3300" s="22" t="s">
        <v>1003</v>
      </c>
      <c r="H3300" s="19"/>
      <c r="K3300" s="26"/>
    </row>
    <row r="3301" spans="1:11" hidden="1" x14ac:dyDescent="0.35">
      <c r="A3301" s="22" t="s">
        <v>1004</v>
      </c>
      <c r="B3301" s="22" t="s">
        <v>203</v>
      </c>
      <c r="C3301" s="22">
        <v>52</v>
      </c>
      <c r="D3301" s="22" t="s">
        <v>378</v>
      </c>
      <c r="E3301" s="22">
        <v>52203</v>
      </c>
      <c r="F3301" s="22" t="s">
        <v>1004</v>
      </c>
      <c r="H3301" s="19"/>
      <c r="K3301" s="26"/>
    </row>
    <row r="3302" spans="1:11" hidden="1" x14ac:dyDescent="0.35">
      <c r="A3302" s="22" t="s">
        <v>1005</v>
      </c>
      <c r="B3302" s="22" t="s">
        <v>203</v>
      </c>
      <c r="C3302" s="22">
        <v>52</v>
      </c>
      <c r="D3302" s="22" t="s">
        <v>378</v>
      </c>
      <c r="E3302" s="22">
        <v>52207</v>
      </c>
      <c r="F3302" s="22" t="s">
        <v>1005</v>
      </c>
      <c r="H3302" s="19"/>
      <c r="K3302" s="26"/>
    </row>
    <row r="3303" spans="1:11" hidden="1" x14ac:dyDescent="0.35">
      <c r="A3303" s="22" t="s">
        <v>1006</v>
      </c>
      <c r="B3303" s="22" t="s">
        <v>203</v>
      </c>
      <c r="C3303" s="22">
        <v>52</v>
      </c>
      <c r="D3303" s="22" t="s">
        <v>378</v>
      </c>
      <c r="E3303" s="22">
        <v>5221</v>
      </c>
      <c r="F3303" s="22" t="s">
        <v>1006</v>
      </c>
      <c r="H3303" s="19"/>
      <c r="K3303" s="26"/>
    </row>
    <row r="3304" spans="1:11" hidden="1" x14ac:dyDescent="0.35">
      <c r="A3304" s="22" t="s">
        <v>462</v>
      </c>
      <c r="B3304" s="22" t="s">
        <v>203</v>
      </c>
      <c r="C3304" s="22">
        <v>52</v>
      </c>
      <c r="D3304" s="22" t="s">
        <v>378</v>
      </c>
      <c r="E3304" s="22">
        <v>52215</v>
      </c>
      <c r="F3304" s="22" t="s">
        <v>462</v>
      </c>
      <c r="H3304" s="19"/>
      <c r="K3304" s="26"/>
    </row>
    <row r="3305" spans="1:11" hidden="1" x14ac:dyDescent="0.35">
      <c r="A3305" s="22" t="s">
        <v>1007</v>
      </c>
      <c r="B3305" s="22" t="s">
        <v>203</v>
      </c>
      <c r="C3305" s="22">
        <v>52</v>
      </c>
      <c r="D3305" s="22" t="s">
        <v>378</v>
      </c>
      <c r="E3305" s="22">
        <v>52224</v>
      </c>
      <c r="F3305" s="22" t="s">
        <v>1007</v>
      </c>
      <c r="H3305" s="19"/>
      <c r="K3305" s="26"/>
    </row>
    <row r="3306" spans="1:11" hidden="1" x14ac:dyDescent="0.35">
      <c r="A3306" s="22" t="s">
        <v>1008</v>
      </c>
      <c r="B3306" s="22" t="s">
        <v>203</v>
      </c>
      <c r="C3306" s="22">
        <v>52</v>
      </c>
      <c r="D3306" s="22" t="s">
        <v>378</v>
      </c>
      <c r="E3306" s="22">
        <v>52227</v>
      </c>
      <c r="F3306" s="22" t="s">
        <v>1008</v>
      </c>
      <c r="H3306" s="19"/>
      <c r="K3306" s="26"/>
    </row>
    <row r="3307" spans="1:11" hidden="1" x14ac:dyDescent="0.35">
      <c r="A3307" s="22" t="s">
        <v>1009</v>
      </c>
      <c r="B3307" s="22" t="s">
        <v>203</v>
      </c>
      <c r="C3307" s="22">
        <v>52</v>
      </c>
      <c r="D3307" s="22" t="s">
        <v>378</v>
      </c>
      <c r="E3307" s="22">
        <v>52233</v>
      </c>
      <c r="F3307" s="22" t="s">
        <v>1009</v>
      </c>
      <c r="H3307" s="19"/>
      <c r="K3307" s="26"/>
    </row>
    <row r="3308" spans="1:11" hidden="1" x14ac:dyDescent="0.35">
      <c r="A3308" s="22" t="s">
        <v>1010</v>
      </c>
      <c r="B3308" s="22" t="s">
        <v>203</v>
      </c>
      <c r="C3308" s="22">
        <v>52</v>
      </c>
      <c r="D3308" s="22" t="s">
        <v>378</v>
      </c>
      <c r="E3308" s="22">
        <v>5225</v>
      </c>
      <c r="F3308" s="22" t="s">
        <v>1010</v>
      </c>
      <c r="H3308" s="19"/>
      <c r="K3308" s="26"/>
    </row>
    <row r="3309" spans="1:11" hidden="1" x14ac:dyDescent="0.35">
      <c r="A3309" s="22" t="s">
        <v>1011</v>
      </c>
      <c r="B3309" s="22" t="s">
        <v>203</v>
      </c>
      <c r="C3309" s="22">
        <v>52</v>
      </c>
      <c r="D3309" s="22" t="s">
        <v>378</v>
      </c>
      <c r="E3309" s="22">
        <v>52254</v>
      </c>
      <c r="F3309" s="22" t="s">
        <v>1011</v>
      </c>
      <c r="H3309" s="19"/>
      <c r="K3309" s="26"/>
    </row>
    <row r="3310" spans="1:11" hidden="1" x14ac:dyDescent="0.35">
      <c r="A3310" s="22" t="s">
        <v>1012</v>
      </c>
      <c r="B3310" s="22" t="s">
        <v>203</v>
      </c>
      <c r="C3310" s="22">
        <v>52</v>
      </c>
      <c r="D3310" s="22" t="s">
        <v>378</v>
      </c>
      <c r="E3310" s="22">
        <v>52256</v>
      </c>
      <c r="F3310" s="22" t="s">
        <v>1012</v>
      </c>
      <c r="H3310" s="19"/>
      <c r="K3310" s="26"/>
    </row>
    <row r="3311" spans="1:11" hidden="1" x14ac:dyDescent="0.35">
      <c r="A3311" s="22" t="s">
        <v>1013</v>
      </c>
      <c r="B3311" s="22" t="s">
        <v>203</v>
      </c>
      <c r="C3311" s="22">
        <v>52</v>
      </c>
      <c r="D3311" s="22" t="s">
        <v>378</v>
      </c>
      <c r="E3311" s="22">
        <v>52258</v>
      </c>
      <c r="F3311" s="22" t="s">
        <v>1013</v>
      </c>
      <c r="H3311" s="19"/>
      <c r="K3311" s="26"/>
    </row>
    <row r="3312" spans="1:11" hidden="1" x14ac:dyDescent="0.35">
      <c r="A3312" s="22" t="s">
        <v>668</v>
      </c>
      <c r="B3312" s="22" t="s">
        <v>203</v>
      </c>
      <c r="C3312" s="22">
        <v>52</v>
      </c>
      <c r="D3312" s="22" t="s">
        <v>378</v>
      </c>
      <c r="E3312" s="22">
        <v>5226</v>
      </c>
      <c r="F3312" s="22" t="s">
        <v>668</v>
      </c>
      <c r="H3312" s="19"/>
      <c r="K3312" s="26"/>
    </row>
    <row r="3313" spans="1:11" hidden="1" x14ac:dyDescent="0.35">
      <c r="A3313" s="22" t="s">
        <v>1014</v>
      </c>
      <c r="B3313" s="22" t="s">
        <v>203</v>
      </c>
      <c r="C3313" s="22">
        <v>52</v>
      </c>
      <c r="D3313" s="22" t="s">
        <v>378</v>
      </c>
      <c r="E3313" s="22">
        <v>5252</v>
      </c>
      <c r="F3313" s="22" t="s">
        <v>1014</v>
      </c>
      <c r="H3313" s="19"/>
      <c r="K3313" s="26"/>
    </row>
    <row r="3314" spans="1:11" hidden="1" x14ac:dyDescent="0.35">
      <c r="A3314" s="22" t="s">
        <v>1015</v>
      </c>
      <c r="B3314" s="22" t="s">
        <v>203</v>
      </c>
      <c r="C3314" s="22">
        <v>52</v>
      </c>
      <c r="D3314" s="22" t="s">
        <v>378</v>
      </c>
      <c r="E3314" s="22">
        <v>52287</v>
      </c>
      <c r="F3314" s="22" t="s">
        <v>1015</v>
      </c>
      <c r="H3314" s="19"/>
      <c r="K3314" s="26"/>
    </row>
    <row r="3315" spans="1:11" hidden="1" x14ac:dyDescent="0.35">
      <c r="A3315" s="22" t="s">
        <v>1016</v>
      </c>
      <c r="B3315" s="22" t="s">
        <v>203</v>
      </c>
      <c r="C3315" s="22">
        <v>52</v>
      </c>
      <c r="D3315" s="22" t="s">
        <v>378</v>
      </c>
      <c r="E3315" s="22">
        <v>52317</v>
      </c>
      <c r="F3315" s="22" t="s">
        <v>1016</v>
      </c>
      <c r="H3315" s="19"/>
      <c r="K3315" s="26"/>
    </row>
    <row r="3316" spans="1:11" hidden="1" x14ac:dyDescent="0.35">
      <c r="A3316" s="22" t="s">
        <v>1017</v>
      </c>
      <c r="B3316" s="22" t="s">
        <v>203</v>
      </c>
      <c r="C3316" s="22">
        <v>52</v>
      </c>
      <c r="D3316" s="22" t="s">
        <v>378</v>
      </c>
      <c r="E3316" s="22">
        <v>5232</v>
      </c>
      <c r="F3316" s="22" t="s">
        <v>1017</v>
      </c>
      <c r="H3316" s="19"/>
      <c r="K3316" s="26"/>
    </row>
    <row r="3317" spans="1:11" hidden="1" x14ac:dyDescent="0.35">
      <c r="A3317" s="22" t="s">
        <v>1018</v>
      </c>
      <c r="B3317" s="22" t="s">
        <v>203</v>
      </c>
      <c r="C3317" s="22">
        <v>52</v>
      </c>
      <c r="D3317" s="22" t="s">
        <v>378</v>
      </c>
      <c r="E3317" s="22">
        <v>52323</v>
      </c>
      <c r="F3317" s="22" t="s">
        <v>1018</v>
      </c>
      <c r="H3317" s="19"/>
      <c r="K3317" s="26"/>
    </row>
    <row r="3318" spans="1:11" hidden="1" x14ac:dyDescent="0.35">
      <c r="A3318" s="22" t="s">
        <v>1019</v>
      </c>
      <c r="B3318" s="22" t="s">
        <v>203</v>
      </c>
      <c r="C3318" s="22">
        <v>52</v>
      </c>
      <c r="D3318" s="22" t="s">
        <v>378</v>
      </c>
      <c r="E3318" s="22">
        <v>52352</v>
      </c>
      <c r="F3318" s="22" t="s">
        <v>1019</v>
      </c>
      <c r="H3318" s="19"/>
      <c r="K3318" s="26"/>
    </row>
    <row r="3319" spans="1:11" hidden="1" x14ac:dyDescent="0.35">
      <c r="A3319" s="22" t="s">
        <v>1020</v>
      </c>
      <c r="B3319" s="22" t="s">
        <v>203</v>
      </c>
      <c r="C3319" s="22">
        <v>52</v>
      </c>
      <c r="D3319" s="22" t="s">
        <v>378</v>
      </c>
      <c r="E3319" s="22">
        <v>52354</v>
      </c>
      <c r="F3319" s="22" t="s">
        <v>1020</v>
      </c>
      <c r="H3319" s="19"/>
      <c r="K3319" s="26"/>
    </row>
    <row r="3320" spans="1:11" hidden="1" x14ac:dyDescent="0.35">
      <c r="A3320" s="22" t="s">
        <v>1021</v>
      </c>
      <c r="B3320" s="22" t="s">
        <v>203</v>
      </c>
      <c r="C3320" s="22">
        <v>52</v>
      </c>
      <c r="D3320" s="22" t="s">
        <v>378</v>
      </c>
      <c r="E3320" s="22">
        <v>52356</v>
      </c>
      <c r="F3320" s="22" t="s">
        <v>1021</v>
      </c>
      <c r="H3320" s="19"/>
      <c r="K3320" s="26"/>
    </row>
    <row r="3321" spans="1:11" hidden="1" x14ac:dyDescent="0.35">
      <c r="A3321" s="22" t="s">
        <v>1022</v>
      </c>
      <c r="B3321" s="22" t="s">
        <v>203</v>
      </c>
      <c r="C3321" s="22">
        <v>52</v>
      </c>
      <c r="D3321" s="22" t="s">
        <v>378</v>
      </c>
      <c r="E3321" s="22">
        <v>52378</v>
      </c>
      <c r="F3321" s="22" t="s">
        <v>1022</v>
      </c>
      <c r="H3321" s="19"/>
      <c r="K3321" s="26"/>
    </row>
    <row r="3322" spans="1:11" hidden="1" x14ac:dyDescent="0.35">
      <c r="A3322" s="22" t="s">
        <v>1023</v>
      </c>
      <c r="B3322" s="22" t="s">
        <v>203</v>
      </c>
      <c r="C3322" s="22">
        <v>52</v>
      </c>
      <c r="D3322" s="22" t="s">
        <v>378</v>
      </c>
      <c r="E3322" s="22">
        <v>52381</v>
      </c>
      <c r="F3322" s="22" t="s">
        <v>1023</v>
      </c>
      <c r="H3322" s="19"/>
      <c r="K3322" s="26"/>
    </row>
    <row r="3323" spans="1:11" hidden="1" x14ac:dyDescent="0.35">
      <c r="A3323" s="22" t="s">
        <v>1024</v>
      </c>
      <c r="B3323" s="22" t="s">
        <v>203</v>
      </c>
      <c r="C3323" s="22">
        <v>52</v>
      </c>
      <c r="D3323" s="22" t="s">
        <v>378</v>
      </c>
      <c r="E3323" s="22">
        <v>52385</v>
      </c>
      <c r="F3323" s="22" t="s">
        <v>1024</v>
      </c>
      <c r="H3323" s="19"/>
      <c r="K3323" s="26"/>
    </row>
    <row r="3324" spans="1:11" hidden="1" x14ac:dyDescent="0.35">
      <c r="A3324" s="22" t="s">
        <v>1025</v>
      </c>
      <c r="B3324" s="22" t="s">
        <v>203</v>
      </c>
      <c r="C3324" s="22">
        <v>52</v>
      </c>
      <c r="D3324" s="22" t="s">
        <v>378</v>
      </c>
      <c r="E3324" s="22">
        <v>5239</v>
      </c>
      <c r="F3324" s="22" t="s">
        <v>1025</v>
      </c>
      <c r="H3324" s="19"/>
      <c r="K3324" s="26"/>
    </row>
    <row r="3325" spans="1:11" hidden="1" x14ac:dyDescent="0.35">
      <c r="A3325" s="22" t="s">
        <v>371</v>
      </c>
      <c r="B3325" s="22" t="s">
        <v>203</v>
      </c>
      <c r="C3325" s="22">
        <v>52</v>
      </c>
      <c r="D3325" s="22" t="s">
        <v>378</v>
      </c>
      <c r="E3325" s="22">
        <v>52399</v>
      </c>
      <c r="F3325" s="22" t="s">
        <v>371</v>
      </c>
      <c r="H3325" s="19"/>
      <c r="K3325" s="26"/>
    </row>
    <row r="3326" spans="1:11" hidden="1" x14ac:dyDescent="0.35">
      <c r="A3326" s="22" t="s">
        <v>1026</v>
      </c>
      <c r="B3326" s="22" t="s">
        <v>203</v>
      </c>
      <c r="C3326" s="22">
        <v>52</v>
      </c>
      <c r="D3326" s="22" t="s">
        <v>378</v>
      </c>
      <c r="E3326" s="22">
        <v>52405</v>
      </c>
      <c r="F3326" s="22" t="s">
        <v>1026</v>
      </c>
      <c r="H3326" s="19"/>
      <c r="K3326" s="26"/>
    </row>
    <row r="3327" spans="1:11" hidden="1" x14ac:dyDescent="0.35">
      <c r="A3327" s="22" t="s">
        <v>1027</v>
      </c>
      <c r="B3327" s="22" t="s">
        <v>203</v>
      </c>
      <c r="C3327" s="22">
        <v>52</v>
      </c>
      <c r="D3327" s="22" t="s">
        <v>378</v>
      </c>
      <c r="E3327" s="22">
        <v>52411</v>
      </c>
      <c r="F3327" s="22" t="s">
        <v>1027</v>
      </c>
      <c r="H3327" s="19"/>
      <c r="K3327" s="26"/>
    </row>
    <row r="3328" spans="1:11" hidden="1" x14ac:dyDescent="0.35">
      <c r="A3328" s="22" t="s">
        <v>1028</v>
      </c>
      <c r="B3328" s="22" t="s">
        <v>203</v>
      </c>
      <c r="C3328" s="22">
        <v>52</v>
      </c>
      <c r="D3328" s="22" t="s">
        <v>378</v>
      </c>
      <c r="E3328" s="22">
        <v>52418</v>
      </c>
      <c r="F3328" s="22" t="s">
        <v>1028</v>
      </c>
      <c r="H3328" s="19"/>
      <c r="K3328" s="26"/>
    </row>
    <row r="3329" spans="1:11" hidden="1" x14ac:dyDescent="0.35">
      <c r="A3329" s="22" t="s">
        <v>1029</v>
      </c>
      <c r="B3329" s="22" t="s">
        <v>203</v>
      </c>
      <c r="C3329" s="22">
        <v>52</v>
      </c>
      <c r="D3329" s="22" t="s">
        <v>378</v>
      </c>
      <c r="E3329" s="22">
        <v>52427</v>
      </c>
      <c r="F3329" s="22" t="s">
        <v>1029</v>
      </c>
      <c r="H3329" s="19"/>
      <c r="K3329" s="26"/>
    </row>
    <row r="3330" spans="1:11" hidden="1" x14ac:dyDescent="0.35">
      <c r="A3330" s="22" t="s">
        <v>1030</v>
      </c>
      <c r="B3330" s="22" t="s">
        <v>203</v>
      </c>
      <c r="C3330" s="22">
        <v>52</v>
      </c>
      <c r="D3330" s="22" t="s">
        <v>378</v>
      </c>
      <c r="E3330" s="22">
        <v>52435</v>
      </c>
      <c r="F3330" s="22" t="s">
        <v>1030</v>
      </c>
      <c r="H3330" s="19"/>
      <c r="K3330" s="26"/>
    </row>
    <row r="3331" spans="1:11" hidden="1" x14ac:dyDescent="0.35">
      <c r="A3331" s="22" t="s">
        <v>808</v>
      </c>
      <c r="B3331" s="22" t="s">
        <v>203</v>
      </c>
      <c r="C3331" s="22">
        <v>52</v>
      </c>
      <c r="D3331" s="22" t="s">
        <v>378</v>
      </c>
      <c r="E3331" s="22">
        <v>52473</v>
      </c>
      <c r="F3331" s="22" t="s">
        <v>808</v>
      </c>
      <c r="H3331" s="19"/>
      <c r="K3331" s="26"/>
    </row>
    <row r="3332" spans="1:11" hidden="1" x14ac:dyDescent="0.35">
      <c r="A3332" s="22" t="s">
        <v>378</v>
      </c>
      <c r="B3332" s="22" t="s">
        <v>203</v>
      </c>
      <c r="C3332" s="22">
        <v>52</v>
      </c>
      <c r="D3332" s="22" t="s">
        <v>378</v>
      </c>
      <c r="E3332" s="22">
        <v>5248</v>
      </c>
      <c r="F3332" s="22" t="s">
        <v>378</v>
      </c>
      <c r="H3332" s="19"/>
      <c r="K3332" s="26"/>
    </row>
    <row r="3333" spans="1:11" hidden="1" x14ac:dyDescent="0.35">
      <c r="A3333" s="22" t="s">
        <v>1031</v>
      </c>
      <c r="B3333" s="22" t="s">
        <v>203</v>
      </c>
      <c r="C3333" s="22">
        <v>52</v>
      </c>
      <c r="D3333" s="22" t="s">
        <v>378</v>
      </c>
      <c r="E3333" s="22">
        <v>5249</v>
      </c>
      <c r="F3333" s="22" t="s">
        <v>1031</v>
      </c>
      <c r="H3333" s="19"/>
      <c r="K3333" s="26"/>
    </row>
    <row r="3334" spans="1:11" hidden="1" x14ac:dyDescent="0.35">
      <c r="A3334" s="22" t="s">
        <v>1032</v>
      </c>
      <c r="B3334" s="22" t="s">
        <v>203</v>
      </c>
      <c r="C3334" s="22">
        <v>52</v>
      </c>
      <c r="D3334" s="22" t="s">
        <v>378</v>
      </c>
      <c r="E3334" s="22">
        <v>52506</v>
      </c>
      <c r="F3334" s="22" t="s">
        <v>1032</v>
      </c>
      <c r="H3334" s="19"/>
      <c r="K3334" s="26"/>
    </row>
    <row r="3335" spans="1:11" hidden="1" x14ac:dyDescent="0.35">
      <c r="A3335" s="22" t="s">
        <v>1033</v>
      </c>
      <c r="B3335" s="22" t="s">
        <v>203</v>
      </c>
      <c r="C3335" s="22">
        <v>52</v>
      </c>
      <c r="D3335" s="22" t="s">
        <v>378</v>
      </c>
      <c r="E3335" s="22">
        <v>52001</v>
      </c>
      <c r="F3335" s="22" t="s">
        <v>1033</v>
      </c>
      <c r="H3335" s="19"/>
      <c r="K3335" s="26"/>
    </row>
    <row r="3336" spans="1:11" hidden="1" x14ac:dyDescent="0.35">
      <c r="A3336" s="22" t="s">
        <v>1034</v>
      </c>
      <c r="B3336" s="22" t="s">
        <v>203</v>
      </c>
      <c r="C3336" s="22">
        <v>52</v>
      </c>
      <c r="D3336" s="22" t="s">
        <v>378</v>
      </c>
      <c r="E3336" s="22">
        <v>5254</v>
      </c>
      <c r="F3336" s="22" t="s">
        <v>1034</v>
      </c>
      <c r="H3336" s="19"/>
      <c r="K3336" s="26"/>
    </row>
    <row r="3337" spans="1:11" hidden="1" x14ac:dyDescent="0.35">
      <c r="A3337" s="22" t="s">
        <v>1035</v>
      </c>
      <c r="B3337" s="22" t="s">
        <v>203</v>
      </c>
      <c r="C3337" s="22">
        <v>52</v>
      </c>
      <c r="D3337" s="22" t="s">
        <v>378</v>
      </c>
      <c r="E3337" s="22">
        <v>5256</v>
      </c>
      <c r="F3337" s="22" t="s">
        <v>1035</v>
      </c>
      <c r="H3337" s="19"/>
      <c r="K3337" s="26"/>
    </row>
    <row r="3338" spans="1:11" hidden="1" x14ac:dyDescent="0.35">
      <c r="A3338" s="22" t="s">
        <v>1036</v>
      </c>
      <c r="B3338" s="22" t="s">
        <v>203</v>
      </c>
      <c r="C3338" s="22">
        <v>52</v>
      </c>
      <c r="D3338" s="22" t="s">
        <v>378</v>
      </c>
      <c r="E3338" s="22">
        <v>52565</v>
      </c>
      <c r="F3338" s="22" t="s">
        <v>1036</v>
      </c>
      <c r="H3338" s="19"/>
      <c r="K3338" s="26"/>
    </row>
    <row r="3339" spans="1:11" hidden="1" x14ac:dyDescent="0.35">
      <c r="A3339" s="22" t="s">
        <v>1037</v>
      </c>
      <c r="B3339" s="22" t="s">
        <v>203</v>
      </c>
      <c r="C3339" s="22">
        <v>52</v>
      </c>
      <c r="D3339" s="22" t="s">
        <v>378</v>
      </c>
      <c r="E3339" s="22">
        <v>52573</v>
      </c>
      <c r="F3339" s="22" t="s">
        <v>1037</v>
      </c>
      <c r="H3339" s="19"/>
      <c r="K3339" s="26"/>
    </row>
    <row r="3340" spans="1:11" hidden="1" x14ac:dyDescent="0.35">
      <c r="A3340" s="22" t="s">
        <v>1038</v>
      </c>
      <c r="B3340" s="22" t="s">
        <v>203</v>
      </c>
      <c r="C3340" s="22">
        <v>52</v>
      </c>
      <c r="D3340" s="22" t="s">
        <v>378</v>
      </c>
      <c r="E3340" s="22">
        <v>52585</v>
      </c>
      <c r="F3340" s="22" t="s">
        <v>1038</v>
      </c>
      <c r="H3340" s="19"/>
      <c r="K3340" s="26"/>
    </row>
    <row r="3341" spans="1:11" hidden="1" x14ac:dyDescent="0.35">
      <c r="A3341" s="22" t="s">
        <v>823</v>
      </c>
      <c r="B3341" s="22" t="s">
        <v>203</v>
      </c>
      <c r="C3341" s="22">
        <v>52</v>
      </c>
      <c r="D3341" s="22" t="s">
        <v>378</v>
      </c>
      <c r="E3341" s="22">
        <v>52612</v>
      </c>
      <c r="F3341" s="22" t="s">
        <v>823</v>
      </c>
      <c r="H3341" s="19"/>
      <c r="K3341" s="26"/>
    </row>
    <row r="3342" spans="1:11" hidden="1" x14ac:dyDescent="0.35">
      <c r="A3342" s="22" t="s">
        <v>1039</v>
      </c>
      <c r="B3342" s="22" t="s">
        <v>203</v>
      </c>
      <c r="C3342" s="22">
        <v>52</v>
      </c>
      <c r="D3342" s="22" t="s">
        <v>378</v>
      </c>
      <c r="E3342" s="22">
        <v>52621</v>
      </c>
      <c r="F3342" s="22" t="s">
        <v>1039</v>
      </c>
      <c r="H3342" s="19"/>
      <c r="K3342" s="26"/>
    </row>
    <row r="3343" spans="1:11" hidden="1" x14ac:dyDescent="0.35">
      <c r="A3343" s="22" t="s">
        <v>1040</v>
      </c>
      <c r="B3343" s="22" t="s">
        <v>203</v>
      </c>
      <c r="C3343" s="22">
        <v>52</v>
      </c>
      <c r="D3343" s="22" t="s">
        <v>378</v>
      </c>
      <c r="E3343" s="22">
        <v>52678</v>
      </c>
      <c r="F3343" s="22" t="s">
        <v>1040</v>
      </c>
      <c r="H3343" s="19"/>
      <c r="K3343" s="26"/>
    </row>
    <row r="3344" spans="1:11" hidden="1" x14ac:dyDescent="0.35">
      <c r="A3344" s="22" t="s">
        <v>1041</v>
      </c>
      <c r="B3344" s="22" t="s">
        <v>203</v>
      </c>
      <c r="C3344" s="22">
        <v>52</v>
      </c>
      <c r="D3344" s="22" t="s">
        <v>378</v>
      </c>
      <c r="E3344" s="22">
        <v>52835</v>
      </c>
      <c r="F3344" s="22" t="s">
        <v>1041</v>
      </c>
      <c r="H3344" s="19"/>
      <c r="K3344" s="26"/>
    </row>
    <row r="3345" spans="1:11" hidden="1" x14ac:dyDescent="0.35">
      <c r="A3345" s="22" t="s">
        <v>825</v>
      </c>
      <c r="B3345" s="22" t="s">
        <v>203</v>
      </c>
      <c r="C3345" s="22">
        <v>52</v>
      </c>
      <c r="D3345" s="22" t="s">
        <v>378</v>
      </c>
      <c r="E3345" s="22">
        <v>52685</v>
      </c>
      <c r="F3345" s="22" t="s">
        <v>825</v>
      </c>
      <c r="H3345" s="19"/>
      <c r="K3345" s="26"/>
    </row>
    <row r="3346" spans="1:11" hidden="1" x14ac:dyDescent="0.35">
      <c r="A3346" s="22" t="s">
        <v>1042</v>
      </c>
      <c r="B3346" s="22" t="s">
        <v>203</v>
      </c>
      <c r="C3346" s="22">
        <v>52</v>
      </c>
      <c r="D3346" s="22" t="s">
        <v>378</v>
      </c>
      <c r="E3346" s="22">
        <v>52687</v>
      </c>
      <c r="F3346" s="22" t="s">
        <v>1042</v>
      </c>
      <c r="H3346" s="19"/>
      <c r="K3346" s="26"/>
    </row>
    <row r="3347" spans="1:11" hidden="1" x14ac:dyDescent="0.35">
      <c r="A3347" s="22" t="s">
        <v>1043</v>
      </c>
      <c r="B3347" s="22" t="s">
        <v>203</v>
      </c>
      <c r="C3347" s="22">
        <v>52</v>
      </c>
      <c r="D3347" s="22" t="s">
        <v>378</v>
      </c>
      <c r="E3347" s="22">
        <v>52693</v>
      </c>
      <c r="F3347" s="22" t="s">
        <v>1043</v>
      </c>
      <c r="H3347" s="19"/>
      <c r="K3347" s="26"/>
    </row>
    <row r="3348" spans="1:11" hidden="1" x14ac:dyDescent="0.35">
      <c r="A3348" s="22" t="s">
        <v>1044</v>
      </c>
      <c r="B3348" s="22" t="s">
        <v>203</v>
      </c>
      <c r="C3348" s="22">
        <v>52</v>
      </c>
      <c r="D3348" s="22" t="s">
        <v>378</v>
      </c>
      <c r="E3348" s="22">
        <v>52694</v>
      </c>
      <c r="F3348" s="22" t="s">
        <v>1044</v>
      </c>
      <c r="H3348" s="19"/>
      <c r="K3348" s="26"/>
    </row>
    <row r="3349" spans="1:11" hidden="1" x14ac:dyDescent="0.35">
      <c r="A3349" s="22" t="s">
        <v>1045</v>
      </c>
      <c r="B3349" s="22" t="s">
        <v>203</v>
      </c>
      <c r="C3349" s="22">
        <v>52</v>
      </c>
      <c r="D3349" s="22" t="s">
        <v>378</v>
      </c>
      <c r="E3349" s="22">
        <v>52683</v>
      </c>
      <c r="F3349" s="22" t="s">
        <v>1045</v>
      </c>
      <c r="H3349" s="19"/>
      <c r="K3349" s="26"/>
    </row>
    <row r="3350" spans="1:11" hidden="1" x14ac:dyDescent="0.35">
      <c r="A3350" s="22" t="s">
        <v>404</v>
      </c>
      <c r="B3350" s="22" t="s">
        <v>203</v>
      </c>
      <c r="C3350" s="22">
        <v>52</v>
      </c>
      <c r="D3350" s="22" t="s">
        <v>378</v>
      </c>
      <c r="E3350" s="22">
        <v>52696</v>
      </c>
      <c r="F3350" s="22" t="s">
        <v>404</v>
      </c>
      <c r="H3350" s="19"/>
      <c r="K3350" s="26"/>
    </row>
    <row r="3351" spans="1:11" hidden="1" x14ac:dyDescent="0.35">
      <c r="A3351" s="22" t="s">
        <v>1046</v>
      </c>
      <c r="B3351" s="22" t="s">
        <v>203</v>
      </c>
      <c r="C3351" s="22">
        <v>52</v>
      </c>
      <c r="D3351" s="22" t="s">
        <v>378</v>
      </c>
      <c r="E3351" s="22">
        <v>52699</v>
      </c>
      <c r="F3351" s="22" t="s">
        <v>1046</v>
      </c>
      <c r="H3351" s="19"/>
      <c r="K3351" s="26"/>
    </row>
    <row r="3352" spans="1:11" hidden="1" x14ac:dyDescent="0.35">
      <c r="A3352" s="22" t="s">
        <v>1047</v>
      </c>
      <c r="B3352" s="22" t="s">
        <v>203</v>
      </c>
      <c r="C3352" s="22">
        <v>52</v>
      </c>
      <c r="D3352" s="22" t="s">
        <v>378</v>
      </c>
      <c r="E3352" s="22">
        <v>5272</v>
      </c>
      <c r="F3352" s="22" t="s">
        <v>1047</v>
      </c>
      <c r="H3352" s="19"/>
      <c r="K3352" s="26"/>
    </row>
    <row r="3353" spans="1:11" hidden="1" x14ac:dyDescent="0.35">
      <c r="A3353" s="22" t="s">
        <v>1048</v>
      </c>
      <c r="B3353" s="22" t="s">
        <v>203</v>
      </c>
      <c r="C3353" s="22">
        <v>52</v>
      </c>
      <c r="D3353" s="22" t="s">
        <v>378</v>
      </c>
      <c r="E3353" s="22">
        <v>52786</v>
      </c>
      <c r="F3353" s="22" t="s">
        <v>1048</v>
      </c>
      <c r="H3353" s="19"/>
      <c r="K3353" s="26"/>
    </row>
    <row r="3354" spans="1:11" hidden="1" x14ac:dyDescent="0.35">
      <c r="A3354" s="22" t="s">
        <v>1049</v>
      </c>
      <c r="B3354" s="22" t="s">
        <v>203</v>
      </c>
      <c r="C3354" s="22">
        <v>52</v>
      </c>
      <c r="D3354" s="22" t="s">
        <v>378</v>
      </c>
      <c r="E3354" s="22">
        <v>52788</v>
      </c>
      <c r="F3354" s="22" t="s">
        <v>1049</v>
      </c>
      <c r="H3354" s="19"/>
      <c r="K3354" s="26"/>
    </row>
    <row r="3355" spans="1:11" hidden="1" x14ac:dyDescent="0.35">
      <c r="A3355" s="22" t="s">
        <v>1050</v>
      </c>
      <c r="B3355" s="22" t="s">
        <v>203</v>
      </c>
      <c r="C3355" s="22">
        <v>52</v>
      </c>
      <c r="D3355" s="22" t="s">
        <v>378</v>
      </c>
      <c r="E3355" s="22">
        <v>52838</v>
      </c>
      <c r="F3355" s="22" t="s">
        <v>1050</v>
      </c>
      <c r="H3355" s="19"/>
      <c r="K3355" s="26"/>
    </row>
    <row r="3356" spans="1:11" hidden="1" x14ac:dyDescent="0.35">
      <c r="A3356" s="22" t="s">
        <v>1051</v>
      </c>
      <c r="B3356" s="22" t="s">
        <v>203</v>
      </c>
      <c r="C3356" s="22">
        <v>52</v>
      </c>
      <c r="D3356" s="22" t="s">
        <v>378</v>
      </c>
      <c r="E3356" s="22">
        <v>52885</v>
      </c>
      <c r="F3356" s="22" t="s">
        <v>1051</v>
      </c>
      <c r="H3356" s="19"/>
      <c r="K3356" s="26"/>
    </row>
    <row r="3357" spans="1:11" hidden="1" x14ac:dyDescent="0.35">
      <c r="A3357" s="22" t="s">
        <v>1052</v>
      </c>
      <c r="B3357" s="22" t="s">
        <v>198</v>
      </c>
      <c r="C3357" s="22">
        <v>54</v>
      </c>
      <c r="D3357" s="22" t="s">
        <v>1053</v>
      </c>
      <c r="E3357" s="22">
        <v>54003</v>
      </c>
      <c r="F3357" s="22" t="s">
        <v>1052</v>
      </c>
      <c r="H3357" s="19"/>
      <c r="K3357" s="26"/>
    </row>
    <row r="3358" spans="1:11" hidden="1" x14ac:dyDescent="0.35">
      <c r="A3358" s="22" t="s">
        <v>1054</v>
      </c>
      <c r="B3358" s="22" t="s">
        <v>198</v>
      </c>
      <c r="C3358" s="22">
        <v>54</v>
      </c>
      <c r="D3358" s="22" t="s">
        <v>1053</v>
      </c>
      <c r="E3358" s="22">
        <v>54051</v>
      </c>
      <c r="F3358" s="22" t="s">
        <v>1054</v>
      </c>
      <c r="H3358" s="19"/>
      <c r="K3358" s="26"/>
    </row>
    <row r="3359" spans="1:11" hidden="1" x14ac:dyDescent="0.35">
      <c r="A3359" s="22" t="s">
        <v>1055</v>
      </c>
      <c r="B3359" s="22" t="s">
        <v>198</v>
      </c>
      <c r="C3359" s="22">
        <v>54</v>
      </c>
      <c r="D3359" s="22" t="s">
        <v>1053</v>
      </c>
      <c r="E3359" s="22">
        <v>54099</v>
      </c>
      <c r="F3359" s="22" t="s">
        <v>1055</v>
      </c>
      <c r="H3359" s="19"/>
      <c r="K3359" s="26"/>
    </row>
    <row r="3360" spans="1:11" hidden="1" x14ac:dyDescent="0.35">
      <c r="A3360" s="22" t="s">
        <v>1056</v>
      </c>
      <c r="B3360" s="22" t="s">
        <v>198</v>
      </c>
      <c r="C3360" s="22">
        <v>54</v>
      </c>
      <c r="D3360" s="22" t="s">
        <v>1053</v>
      </c>
      <c r="E3360" s="22">
        <v>54109</v>
      </c>
      <c r="F3360" s="22" t="s">
        <v>1056</v>
      </c>
      <c r="H3360" s="19"/>
      <c r="K3360" s="26"/>
    </row>
    <row r="3361" spans="1:11" hidden="1" x14ac:dyDescent="0.35">
      <c r="A3361" s="22" t="s">
        <v>1057</v>
      </c>
      <c r="B3361" s="22" t="s">
        <v>198</v>
      </c>
      <c r="C3361" s="22">
        <v>54</v>
      </c>
      <c r="D3361" s="22" t="s">
        <v>1053</v>
      </c>
      <c r="E3361" s="22">
        <v>54128</v>
      </c>
      <c r="F3361" s="22" t="s">
        <v>1057</v>
      </c>
      <c r="H3361" s="19"/>
      <c r="K3361" s="26"/>
    </row>
    <row r="3362" spans="1:11" hidden="1" x14ac:dyDescent="0.35">
      <c r="A3362" s="22" t="s">
        <v>1058</v>
      </c>
      <c r="B3362" s="22" t="s">
        <v>198</v>
      </c>
      <c r="C3362" s="22">
        <v>54</v>
      </c>
      <c r="D3362" s="22" t="s">
        <v>1053</v>
      </c>
      <c r="E3362" s="22">
        <v>54125</v>
      </c>
      <c r="F3362" s="22" t="s">
        <v>1058</v>
      </c>
      <c r="H3362" s="19"/>
      <c r="K3362" s="26"/>
    </row>
    <row r="3363" spans="1:11" hidden="1" x14ac:dyDescent="0.35">
      <c r="A3363" s="22" t="s">
        <v>1059</v>
      </c>
      <c r="B3363" s="22" t="s">
        <v>198</v>
      </c>
      <c r="C3363" s="22">
        <v>54</v>
      </c>
      <c r="D3363" s="22" t="s">
        <v>1053</v>
      </c>
      <c r="E3363" s="22">
        <v>54172</v>
      </c>
      <c r="F3363" s="22" t="s">
        <v>1059</v>
      </c>
      <c r="H3363" s="19"/>
      <c r="K3363" s="26"/>
    </row>
    <row r="3364" spans="1:11" hidden="1" x14ac:dyDescent="0.35">
      <c r="A3364" s="22" t="s">
        <v>1060</v>
      </c>
      <c r="B3364" s="22" t="s">
        <v>198</v>
      </c>
      <c r="C3364" s="22">
        <v>54</v>
      </c>
      <c r="D3364" s="22" t="s">
        <v>1053</v>
      </c>
      <c r="E3364" s="22">
        <v>54174</v>
      </c>
      <c r="F3364" s="22" t="s">
        <v>1060</v>
      </c>
      <c r="H3364" s="19"/>
      <c r="K3364" s="26"/>
    </row>
    <row r="3365" spans="1:11" hidden="1" x14ac:dyDescent="0.35">
      <c r="A3365" s="22" t="s">
        <v>1061</v>
      </c>
      <c r="B3365" s="22" t="s">
        <v>198</v>
      </c>
      <c r="C3365" s="22">
        <v>54</v>
      </c>
      <c r="D3365" s="22" t="s">
        <v>1053</v>
      </c>
      <c r="E3365" s="22">
        <v>54206</v>
      </c>
      <c r="F3365" s="22" t="s">
        <v>1061</v>
      </c>
      <c r="H3365" s="19"/>
      <c r="K3365" s="26"/>
    </row>
    <row r="3366" spans="1:11" hidden="1" x14ac:dyDescent="0.35">
      <c r="A3366" s="22" t="s">
        <v>1062</v>
      </c>
      <c r="B3366" s="22" t="s">
        <v>198</v>
      </c>
      <c r="C3366" s="22">
        <v>54</v>
      </c>
      <c r="D3366" s="22" t="s">
        <v>1053</v>
      </c>
      <c r="E3366" s="22">
        <v>54001</v>
      </c>
      <c r="F3366" s="22" t="s">
        <v>1062</v>
      </c>
      <c r="H3366" s="19"/>
      <c r="K3366" s="26"/>
    </row>
    <row r="3367" spans="1:11" hidden="1" x14ac:dyDescent="0.35">
      <c r="A3367" s="22" t="s">
        <v>1063</v>
      </c>
      <c r="B3367" s="22" t="s">
        <v>198</v>
      </c>
      <c r="C3367" s="22">
        <v>54</v>
      </c>
      <c r="D3367" s="22" t="s">
        <v>1053</v>
      </c>
      <c r="E3367" s="22">
        <v>54223</v>
      </c>
      <c r="F3367" s="22" t="s">
        <v>1063</v>
      </c>
      <c r="H3367" s="19"/>
      <c r="K3367" s="26"/>
    </row>
    <row r="3368" spans="1:11" hidden="1" x14ac:dyDescent="0.35">
      <c r="A3368" s="22" t="s">
        <v>1064</v>
      </c>
      <c r="B3368" s="22" t="s">
        <v>198</v>
      </c>
      <c r="C3368" s="22">
        <v>54</v>
      </c>
      <c r="D3368" s="22" t="s">
        <v>1053</v>
      </c>
      <c r="E3368" s="22">
        <v>54239</v>
      </c>
      <c r="F3368" s="22" t="s">
        <v>1064</v>
      </c>
      <c r="H3368" s="19"/>
      <c r="K3368" s="26"/>
    </row>
    <row r="3369" spans="1:11" hidden="1" x14ac:dyDescent="0.35">
      <c r="A3369" s="22" t="s">
        <v>1065</v>
      </c>
      <c r="B3369" s="22" t="s">
        <v>198</v>
      </c>
      <c r="C3369" s="22">
        <v>54</v>
      </c>
      <c r="D3369" s="22" t="s">
        <v>1053</v>
      </c>
      <c r="E3369" s="22">
        <v>54245</v>
      </c>
      <c r="F3369" s="22" t="s">
        <v>1065</v>
      </c>
      <c r="H3369" s="19"/>
      <c r="K3369" s="26"/>
    </row>
    <row r="3370" spans="1:11" hidden="1" x14ac:dyDescent="0.35">
      <c r="A3370" s="22" t="s">
        <v>1066</v>
      </c>
      <c r="B3370" s="22" t="s">
        <v>198</v>
      </c>
      <c r="C3370" s="22">
        <v>54</v>
      </c>
      <c r="D3370" s="22" t="s">
        <v>1053</v>
      </c>
      <c r="E3370" s="22">
        <v>5425</v>
      </c>
      <c r="F3370" s="22" t="s">
        <v>1066</v>
      </c>
      <c r="H3370" s="19"/>
      <c r="K3370" s="26"/>
    </row>
    <row r="3371" spans="1:11" hidden="1" x14ac:dyDescent="0.35">
      <c r="A3371" s="22" t="s">
        <v>1067</v>
      </c>
      <c r="B3371" s="22" t="s">
        <v>198</v>
      </c>
      <c r="C3371" s="22">
        <v>54</v>
      </c>
      <c r="D3371" s="22" t="s">
        <v>1053</v>
      </c>
      <c r="E3371" s="22">
        <v>54261</v>
      </c>
      <c r="F3371" s="22" t="s">
        <v>1067</v>
      </c>
      <c r="H3371" s="19"/>
      <c r="K3371" s="26"/>
    </row>
    <row r="3372" spans="1:11" hidden="1" x14ac:dyDescent="0.35">
      <c r="A3372" s="22" t="s">
        <v>1068</v>
      </c>
      <c r="B3372" s="22" t="s">
        <v>198</v>
      </c>
      <c r="C3372" s="22">
        <v>54</v>
      </c>
      <c r="D3372" s="22" t="s">
        <v>1053</v>
      </c>
      <c r="E3372" s="22">
        <v>54313</v>
      </c>
      <c r="F3372" s="22" t="s">
        <v>1068</v>
      </c>
      <c r="H3372" s="19"/>
      <c r="K3372" s="26"/>
    </row>
    <row r="3373" spans="1:11" hidden="1" x14ac:dyDescent="0.35">
      <c r="A3373" s="22" t="s">
        <v>1069</v>
      </c>
      <c r="B3373" s="22" t="s">
        <v>198</v>
      </c>
      <c r="C3373" s="22">
        <v>54</v>
      </c>
      <c r="D3373" s="22" t="s">
        <v>1053</v>
      </c>
      <c r="E3373" s="22">
        <v>54344</v>
      </c>
      <c r="F3373" s="22" t="s">
        <v>1069</v>
      </c>
      <c r="H3373" s="19"/>
      <c r="K3373" s="26"/>
    </row>
    <row r="3374" spans="1:11" hidden="1" x14ac:dyDescent="0.35">
      <c r="A3374" s="22" t="s">
        <v>1070</v>
      </c>
      <c r="B3374" s="22" t="s">
        <v>198</v>
      </c>
      <c r="C3374" s="22">
        <v>54</v>
      </c>
      <c r="D3374" s="22" t="s">
        <v>1053</v>
      </c>
      <c r="E3374" s="22">
        <v>54347</v>
      </c>
      <c r="F3374" s="22" t="s">
        <v>1070</v>
      </c>
      <c r="H3374" s="19"/>
      <c r="K3374" s="26"/>
    </row>
    <row r="3375" spans="1:11" hidden="1" x14ac:dyDescent="0.35">
      <c r="A3375" s="22" t="s">
        <v>1071</v>
      </c>
      <c r="B3375" s="22" t="s">
        <v>198</v>
      </c>
      <c r="C3375" s="22">
        <v>54</v>
      </c>
      <c r="D3375" s="22" t="s">
        <v>1053</v>
      </c>
      <c r="E3375" s="22">
        <v>54385</v>
      </c>
      <c r="F3375" s="22" t="s">
        <v>1071</v>
      </c>
      <c r="H3375" s="19"/>
      <c r="K3375" s="26"/>
    </row>
    <row r="3376" spans="1:11" hidden="1" x14ac:dyDescent="0.35">
      <c r="A3376" s="22" t="s">
        <v>1072</v>
      </c>
      <c r="B3376" s="22" t="s">
        <v>198</v>
      </c>
      <c r="C3376" s="22">
        <v>54</v>
      </c>
      <c r="D3376" s="22" t="s">
        <v>1053</v>
      </c>
      <c r="E3376" s="22">
        <v>54398</v>
      </c>
      <c r="F3376" s="22" t="s">
        <v>1072</v>
      </c>
      <c r="H3376" s="19"/>
      <c r="K3376" s="26"/>
    </row>
    <row r="3377" spans="1:11" hidden="1" x14ac:dyDescent="0.35">
      <c r="A3377" s="22" t="s">
        <v>1073</v>
      </c>
      <c r="B3377" s="22" t="s">
        <v>198</v>
      </c>
      <c r="C3377" s="22">
        <v>54</v>
      </c>
      <c r="D3377" s="22" t="s">
        <v>1053</v>
      </c>
      <c r="E3377" s="22">
        <v>54377</v>
      </c>
      <c r="F3377" s="22" t="s">
        <v>1073</v>
      </c>
      <c r="H3377" s="19"/>
      <c r="K3377" s="26"/>
    </row>
    <row r="3378" spans="1:11" hidden="1" x14ac:dyDescent="0.35">
      <c r="A3378" s="22" t="s">
        <v>1074</v>
      </c>
      <c r="B3378" s="22" t="s">
        <v>198</v>
      </c>
      <c r="C3378" s="22">
        <v>54</v>
      </c>
      <c r="D3378" s="22" t="s">
        <v>1053</v>
      </c>
      <c r="E3378" s="22">
        <v>54405</v>
      </c>
      <c r="F3378" s="22" t="s">
        <v>1074</v>
      </c>
      <c r="H3378" s="19"/>
      <c r="K3378" s="26"/>
    </row>
    <row r="3379" spans="1:11" hidden="1" x14ac:dyDescent="0.35">
      <c r="A3379" s="22" t="s">
        <v>1075</v>
      </c>
      <c r="B3379" s="22" t="s">
        <v>198</v>
      </c>
      <c r="C3379" s="22">
        <v>54</v>
      </c>
      <c r="D3379" s="22" t="s">
        <v>1053</v>
      </c>
      <c r="E3379" s="22">
        <v>54418</v>
      </c>
      <c r="F3379" s="22" t="s">
        <v>1075</v>
      </c>
      <c r="H3379" s="19"/>
      <c r="K3379" s="26"/>
    </row>
    <row r="3380" spans="1:11" hidden="1" x14ac:dyDescent="0.35">
      <c r="A3380" s="22" t="s">
        <v>1076</v>
      </c>
      <c r="B3380" s="22" t="s">
        <v>198</v>
      </c>
      <c r="C3380" s="22">
        <v>54</v>
      </c>
      <c r="D3380" s="22" t="s">
        <v>1053</v>
      </c>
      <c r="E3380" s="22">
        <v>5448</v>
      </c>
      <c r="F3380" s="22" t="s">
        <v>1076</v>
      </c>
      <c r="H3380" s="19"/>
      <c r="K3380" s="26"/>
    </row>
    <row r="3381" spans="1:11" hidden="1" x14ac:dyDescent="0.35">
      <c r="A3381" s="22" t="s">
        <v>1077</v>
      </c>
      <c r="B3381" s="22" t="s">
        <v>198</v>
      </c>
      <c r="C3381" s="22">
        <v>54</v>
      </c>
      <c r="D3381" s="22" t="s">
        <v>1053</v>
      </c>
      <c r="E3381" s="22">
        <v>54498</v>
      </c>
      <c r="F3381" s="22" t="s">
        <v>1077</v>
      </c>
      <c r="H3381" s="19"/>
      <c r="K3381" s="26"/>
    </row>
    <row r="3382" spans="1:11" hidden="1" x14ac:dyDescent="0.35">
      <c r="A3382" s="22" t="s">
        <v>1078</v>
      </c>
      <c r="B3382" s="22" t="s">
        <v>198</v>
      </c>
      <c r="C3382" s="22">
        <v>54</v>
      </c>
      <c r="D3382" s="22" t="s">
        <v>1053</v>
      </c>
      <c r="E3382" s="22">
        <v>54518</v>
      </c>
      <c r="F3382" s="22" t="s">
        <v>1078</v>
      </c>
      <c r="H3382" s="19"/>
      <c r="K3382" s="26"/>
    </row>
    <row r="3383" spans="1:11" hidden="1" x14ac:dyDescent="0.35">
      <c r="A3383" s="22" t="s">
        <v>1079</v>
      </c>
      <c r="B3383" s="22" t="s">
        <v>198</v>
      </c>
      <c r="C3383" s="22">
        <v>54</v>
      </c>
      <c r="D3383" s="22" t="s">
        <v>1053</v>
      </c>
      <c r="E3383" s="22">
        <v>5452</v>
      </c>
      <c r="F3383" s="22" t="s">
        <v>1079</v>
      </c>
      <c r="H3383" s="19"/>
      <c r="K3383" s="26"/>
    </row>
    <row r="3384" spans="1:11" hidden="1" x14ac:dyDescent="0.35">
      <c r="A3384" s="22" t="s">
        <v>1080</v>
      </c>
      <c r="B3384" s="22" t="s">
        <v>198</v>
      </c>
      <c r="C3384" s="22">
        <v>54</v>
      </c>
      <c r="D3384" s="22" t="s">
        <v>1053</v>
      </c>
      <c r="E3384" s="22">
        <v>54553</v>
      </c>
      <c r="F3384" s="22" t="s">
        <v>1080</v>
      </c>
      <c r="H3384" s="19"/>
      <c r="K3384" s="26"/>
    </row>
    <row r="3385" spans="1:11" hidden="1" x14ac:dyDescent="0.35">
      <c r="A3385" s="22" t="s">
        <v>1081</v>
      </c>
      <c r="B3385" s="22" t="s">
        <v>198</v>
      </c>
      <c r="C3385" s="22">
        <v>54</v>
      </c>
      <c r="D3385" s="22" t="s">
        <v>1053</v>
      </c>
      <c r="E3385" s="22">
        <v>54599</v>
      </c>
      <c r="F3385" s="22" t="s">
        <v>1081</v>
      </c>
      <c r="H3385" s="19"/>
      <c r="K3385" s="26"/>
    </row>
    <row r="3386" spans="1:11" hidden="1" x14ac:dyDescent="0.35">
      <c r="A3386" s="22" t="s">
        <v>1082</v>
      </c>
      <c r="B3386" s="22" t="s">
        <v>198</v>
      </c>
      <c r="C3386" s="22">
        <v>54</v>
      </c>
      <c r="D3386" s="22" t="s">
        <v>1053</v>
      </c>
      <c r="E3386" s="22">
        <v>5466</v>
      </c>
      <c r="F3386" s="22" t="s">
        <v>1082</v>
      </c>
      <c r="H3386" s="19"/>
      <c r="K3386" s="26"/>
    </row>
    <row r="3387" spans="1:11" hidden="1" x14ac:dyDescent="0.35">
      <c r="A3387" s="22" t="s">
        <v>1083</v>
      </c>
      <c r="B3387" s="22" t="s">
        <v>198</v>
      </c>
      <c r="C3387" s="22">
        <v>54</v>
      </c>
      <c r="D3387" s="22" t="s">
        <v>1053</v>
      </c>
      <c r="E3387" s="22">
        <v>5467</v>
      </c>
      <c r="F3387" s="22" t="s">
        <v>1083</v>
      </c>
      <c r="H3387" s="19"/>
      <c r="K3387" s="26"/>
    </row>
    <row r="3388" spans="1:11" hidden="1" x14ac:dyDescent="0.35">
      <c r="A3388" s="22" t="s">
        <v>826</v>
      </c>
      <c r="B3388" s="22" t="s">
        <v>198</v>
      </c>
      <c r="C3388" s="22">
        <v>54</v>
      </c>
      <c r="D3388" s="22" t="s">
        <v>1053</v>
      </c>
      <c r="E3388" s="22">
        <v>54673</v>
      </c>
      <c r="F3388" s="22" t="s">
        <v>826</v>
      </c>
      <c r="H3388" s="19"/>
      <c r="K3388" s="26"/>
    </row>
    <row r="3389" spans="1:11" hidden="1" x14ac:dyDescent="0.35">
      <c r="A3389" s="22" t="s">
        <v>1084</v>
      </c>
      <c r="B3389" s="22" t="s">
        <v>198</v>
      </c>
      <c r="C3389" s="22">
        <v>54</v>
      </c>
      <c r="D3389" s="22" t="s">
        <v>1053</v>
      </c>
      <c r="E3389" s="22">
        <v>5468</v>
      </c>
      <c r="F3389" s="22" t="s">
        <v>1084</v>
      </c>
      <c r="H3389" s="19"/>
      <c r="K3389" s="26"/>
    </row>
    <row r="3390" spans="1:11" hidden="1" x14ac:dyDescent="0.35">
      <c r="A3390" s="22" t="s">
        <v>1085</v>
      </c>
      <c r="B3390" s="22" t="s">
        <v>198</v>
      </c>
      <c r="C3390" s="22">
        <v>54</v>
      </c>
      <c r="D3390" s="22" t="s">
        <v>1053</v>
      </c>
      <c r="E3390" s="22">
        <v>5472</v>
      </c>
      <c r="F3390" s="22" t="s">
        <v>1085</v>
      </c>
      <c r="H3390" s="19"/>
      <c r="K3390" s="26"/>
    </row>
    <row r="3391" spans="1:11" hidden="1" x14ac:dyDescent="0.35">
      <c r="A3391" s="22" t="s">
        <v>1086</v>
      </c>
      <c r="B3391" s="22" t="s">
        <v>198</v>
      </c>
      <c r="C3391" s="22">
        <v>54</v>
      </c>
      <c r="D3391" s="22" t="s">
        <v>1053</v>
      </c>
      <c r="E3391" s="22">
        <v>54743</v>
      </c>
      <c r="F3391" s="22" t="s">
        <v>1086</v>
      </c>
      <c r="H3391" s="19"/>
      <c r="K3391" s="26"/>
    </row>
    <row r="3392" spans="1:11" hidden="1" x14ac:dyDescent="0.35">
      <c r="A3392" s="22" t="s">
        <v>1087</v>
      </c>
      <c r="B3392" s="22" t="s">
        <v>198</v>
      </c>
      <c r="C3392" s="22">
        <v>54</v>
      </c>
      <c r="D3392" s="22" t="s">
        <v>1053</v>
      </c>
      <c r="E3392" s="22">
        <v>548</v>
      </c>
      <c r="F3392" s="22" t="s">
        <v>1087</v>
      </c>
      <c r="H3392" s="19"/>
      <c r="K3392" s="26"/>
    </row>
    <row r="3393" spans="1:11" hidden="1" x14ac:dyDescent="0.35">
      <c r="A3393" s="22" t="s">
        <v>1088</v>
      </c>
      <c r="B3393" s="22" t="s">
        <v>198</v>
      </c>
      <c r="C3393" s="22">
        <v>54</v>
      </c>
      <c r="D3393" s="22" t="s">
        <v>1053</v>
      </c>
      <c r="E3393" s="22">
        <v>5481</v>
      </c>
      <c r="F3393" s="22" t="s">
        <v>1088</v>
      </c>
      <c r="H3393" s="19"/>
      <c r="K3393" s="26"/>
    </row>
    <row r="3394" spans="1:11" hidden="1" x14ac:dyDescent="0.35">
      <c r="A3394" s="22" t="s">
        <v>415</v>
      </c>
      <c r="B3394" s="22" t="s">
        <v>198</v>
      </c>
      <c r="C3394" s="22">
        <v>54</v>
      </c>
      <c r="D3394" s="22" t="s">
        <v>1053</v>
      </c>
      <c r="E3394" s="22">
        <v>5482</v>
      </c>
      <c r="F3394" s="22" t="s">
        <v>415</v>
      </c>
      <c r="H3394" s="19"/>
      <c r="K3394" s="26"/>
    </row>
    <row r="3395" spans="1:11" hidden="1" x14ac:dyDescent="0.35">
      <c r="A3395" s="22" t="s">
        <v>1089</v>
      </c>
      <c r="B3395" s="22" t="s">
        <v>198</v>
      </c>
      <c r="C3395" s="22">
        <v>54</v>
      </c>
      <c r="D3395" s="22" t="s">
        <v>1053</v>
      </c>
      <c r="E3395" s="22">
        <v>54871</v>
      </c>
      <c r="F3395" s="22" t="s">
        <v>1089</v>
      </c>
      <c r="H3395" s="19"/>
      <c r="K3395" s="26"/>
    </row>
    <row r="3396" spans="1:11" hidden="1" x14ac:dyDescent="0.35">
      <c r="A3396" s="22" t="s">
        <v>1090</v>
      </c>
      <c r="B3396" s="22" t="s">
        <v>198</v>
      </c>
      <c r="C3396" s="22">
        <v>54</v>
      </c>
      <c r="D3396" s="22" t="s">
        <v>1053</v>
      </c>
      <c r="E3396" s="22">
        <v>54874</v>
      </c>
      <c r="F3396" s="22" t="s">
        <v>1090</v>
      </c>
      <c r="H3396" s="19"/>
      <c r="K3396" s="26"/>
    </row>
    <row r="3397" spans="1:11" hidden="1" x14ac:dyDescent="0.35">
      <c r="A3397" s="22" t="s">
        <v>276</v>
      </c>
      <c r="B3397" s="22" t="s">
        <v>192</v>
      </c>
      <c r="C3397" s="22">
        <v>63</v>
      </c>
      <c r="D3397" s="22" t="s">
        <v>1091</v>
      </c>
      <c r="E3397" s="22">
        <v>63001</v>
      </c>
      <c r="F3397" s="22" t="s">
        <v>276</v>
      </c>
      <c r="H3397" s="19"/>
      <c r="K3397" s="26"/>
    </row>
    <row r="3398" spans="1:11" hidden="1" x14ac:dyDescent="0.35">
      <c r="A3398" s="22" t="s">
        <v>724</v>
      </c>
      <c r="B3398" s="22" t="s">
        <v>192</v>
      </c>
      <c r="C3398" s="22">
        <v>63</v>
      </c>
      <c r="D3398" s="22" t="s">
        <v>1091</v>
      </c>
      <c r="E3398" s="22">
        <v>63111</v>
      </c>
      <c r="F3398" s="22" t="s">
        <v>724</v>
      </c>
      <c r="H3398" s="19"/>
      <c r="K3398" s="26"/>
    </row>
    <row r="3399" spans="1:11" hidden="1" x14ac:dyDescent="0.35">
      <c r="A3399" s="22" t="s">
        <v>1092</v>
      </c>
      <c r="B3399" s="22" t="s">
        <v>192</v>
      </c>
      <c r="C3399" s="22">
        <v>63</v>
      </c>
      <c r="D3399" s="22" t="s">
        <v>1091</v>
      </c>
      <c r="E3399" s="22">
        <v>6313</v>
      </c>
      <c r="F3399" s="22" t="s">
        <v>1092</v>
      </c>
      <c r="H3399" s="19"/>
      <c r="K3399" s="26"/>
    </row>
    <row r="3400" spans="1:11" hidden="1" x14ac:dyDescent="0.35">
      <c r="A3400" s="22" t="s">
        <v>1093</v>
      </c>
      <c r="B3400" s="22" t="s">
        <v>192</v>
      </c>
      <c r="C3400" s="22">
        <v>63</v>
      </c>
      <c r="D3400" s="22" t="s">
        <v>1091</v>
      </c>
      <c r="E3400" s="22">
        <v>6319</v>
      </c>
      <c r="F3400" s="22" t="s">
        <v>1093</v>
      </c>
      <c r="H3400" s="19"/>
      <c r="K3400" s="26"/>
    </row>
    <row r="3401" spans="1:11" hidden="1" x14ac:dyDescent="0.35">
      <c r="A3401" s="22" t="s">
        <v>462</v>
      </c>
      <c r="B3401" s="22" t="s">
        <v>192</v>
      </c>
      <c r="C3401" s="22">
        <v>63</v>
      </c>
      <c r="D3401" s="22" t="s">
        <v>1091</v>
      </c>
      <c r="E3401" s="22">
        <v>63212</v>
      </c>
      <c r="F3401" s="22" t="s">
        <v>462</v>
      </c>
      <c r="H3401" s="19"/>
      <c r="K3401" s="26"/>
    </row>
    <row r="3402" spans="1:11" hidden="1" x14ac:dyDescent="0.35">
      <c r="A3402" s="22" t="s">
        <v>1094</v>
      </c>
      <c r="B3402" s="22" t="s">
        <v>192</v>
      </c>
      <c r="C3402" s="22">
        <v>63</v>
      </c>
      <c r="D3402" s="22" t="s">
        <v>1091</v>
      </c>
      <c r="E3402" s="22">
        <v>63272</v>
      </c>
      <c r="F3402" s="22" t="s">
        <v>1094</v>
      </c>
      <c r="H3402" s="19"/>
      <c r="K3402" s="26"/>
    </row>
    <row r="3403" spans="1:11" hidden="1" x14ac:dyDescent="0.35">
      <c r="A3403" s="22" t="s">
        <v>1095</v>
      </c>
      <c r="B3403" s="22" t="s">
        <v>192</v>
      </c>
      <c r="C3403" s="22">
        <v>63</v>
      </c>
      <c r="D3403" s="22" t="s">
        <v>1091</v>
      </c>
      <c r="E3403" s="22">
        <v>63302</v>
      </c>
      <c r="F3403" s="22" t="s">
        <v>1095</v>
      </c>
      <c r="H3403" s="19"/>
      <c r="K3403" s="26"/>
    </row>
    <row r="3404" spans="1:11" hidden="1" x14ac:dyDescent="0.35">
      <c r="A3404" s="22" t="s">
        <v>1096</v>
      </c>
      <c r="B3404" s="22" t="s">
        <v>192</v>
      </c>
      <c r="C3404" s="22">
        <v>63</v>
      </c>
      <c r="D3404" s="22" t="s">
        <v>1091</v>
      </c>
      <c r="E3404" s="22">
        <v>63401</v>
      </c>
      <c r="F3404" s="22" t="s">
        <v>1096</v>
      </c>
      <c r="H3404" s="19"/>
      <c r="K3404" s="26"/>
    </row>
    <row r="3405" spans="1:11" hidden="1" x14ac:dyDescent="0.35">
      <c r="A3405" s="22" t="s">
        <v>1097</v>
      </c>
      <c r="B3405" s="22" t="s">
        <v>192</v>
      </c>
      <c r="C3405" s="22">
        <v>63</v>
      </c>
      <c r="D3405" s="22" t="s">
        <v>1091</v>
      </c>
      <c r="E3405" s="22">
        <v>6347</v>
      </c>
      <c r="F3405" s="22" t="s">
        <v>1097</v>
      </c>
      <c r="H3405" s="19"/>
      <c r="K3405" s="26"/>
    </row>
    <row r="3406" spans="1:11" hidden="1" x14ac:dyDescent="0.35">
      <c r="A3406" s="22" t="s">
        <v>1098</v>
      </c>
      <c r="B3406" s="22" t="s">
        <v>192</v>
      </c>
      <c r="C3406" s="22">
        <v>63</v>
      </c>
      <c r="D3406" s="22" t="s">
        <v>1091</v>
      </c>
      <c r="E3406" s="22">
        <v>63548</v>
      </c>
      <c r="F3406" s="22" t="s">
        <v>1098</v>
      </c>
      <c r="H3406" s="19"/>
      <c r="K3406" s="26"/>
    </row>
    <row r="3407" spans="1:11" hidden="1" x14ac:dyDescent="0.35">
      <c r="A3407" s="22" t="s">
        <v>1099</v>
      </c>
      <c r="B3407" s="22" t="s">
        <v>192</v>
      </c>
      <c r="C3407" s="22">
        <v>63</v>
      </c>
      <c r="D3407" s="22" t="s">
        <v>1091</v>
      </c>
      <c r="E3407" s="22">
        <v>63594</v>
      </c>
      <c r="F3407" s="22" t="s">
        <v>1099</v>
      </c>
      <c r="H3407" s="19"/>
      <c r="K3407" s="26"/>
    </row>
    <row r="3408" spans="1:11" hidden="1" x14ac:dyDescent="0.35">
      <c r="A3408" s="22" t="s">
        <v>1100</v>
      </c>
      <c r="B3408" s="22" t="s">
        <v>192</v>
      </c>
      <c r="C3408" s="22">
        <v>63</v>
      </c>
      <c r="D3408" s="22" t="s">
        <v>1091</v>
      </c>
      <c r="E3408" s="22">
        <v>6369</v>
      </c>
      <c r="F3408" s="22" t="s">
        <v>1100</v>
      </c>
      <c r="H3408" s="19"/>
      <c r="K3408" s="26"/>
    </row>
    <row r="3409" spans="1:11" hidden="1" x14ac:dyDescent="0.35">
      <c r="A3409" s="22" t="s">
        <v>1101</v>
      </c>
      <c r="B3409" s="22" t="s">
        <v>192</v>
      </c>
      <c r="C3409" s="22">
        <v>66</v>
      </c>
      <c r="D3409" s="22" t="s">
        <v>635</v>
      </c>
      <c r="E3409" s="22">
        <v>66045</v>
      </c>
      <c r="F3409" s="22" t="s">
        <v>1101</v>
      </c>
      <c r="H3409" s="19"/>
      <c r="K3409" s="26"/>
    </row>
    <row r="3410" spans="1:11" hidden="1" x14ac:dyDescent="0.35">
      <c r="A3410" s="22" t="s">
        <v>662</v>
      </c>
      <c r="B3410" s="22" t="s">
        <v>192</v>
      </c>
      <c r="C3410" s="22">
        <v>66</v>
      </c>
      <c r="D3410" s="22" t="s">
        <v>635</v>
      </c>
      <c r="E3410" s="22">
        <v>66075</v>
      </c>
      <c r="F3410" s="22" t="s">
        <v>662</v>
      </c>
      <c r="H3410" s="19"/>
      <c r="K3410" s="26"/>
    </row>
    <row r="3411" spans="1:11" hidden="1" x14ac:dyDescent="0.35">
      <c r="A3411" s="22" t="s">
        <v>1102</v>
      </c>
      <c r="B3411" s="22" t="s">
        <v>192</v>
      </c>
      <c r="C3411" s="22">
        <v>66</v>
      </c>
      <c r="D3411" s="22" t="s">
        <v>635</v>
      </c>
      <c r="E3411" s="22">
        <v>66088</v>
      </c>
      <c r="F3411" s="22" t="s">
        <v>1102</v>
      </c>
      <c r="H3411" s="19"/>
      <c r="K3411" s="26"/>
    </row>
    <row r="3412" spans="1:11" hidden="1" x14ac:dyDescent="0.35">
      <c r="A3412" s="22" t="s">
        <v>1103</v>
      </c>
      <c r="B3412" s="22" t="s">
        <v>192</v>
      </c>
      <c r="C3412" s="22">
        <v>66</v>
      </c>
      <c r="D3412" s="22" t="s">
        <v>635</v>
      </c>
      <c r="E3412" s="22">
        <v>6617</v>
      </c>
      <c r="F3412" s="22" t="s">
        <v>1103</v>
      </c>
      <c r="H3412" s="19"/>
      <c r="K3412" s="26"/>
    </row>
    <row r="3413" spans="1:11" hidden="1" x14ac:dyDescent="0.35">
      <c r="A3413" s="22" t="s">
        <v>1104</v>
      </c>
      <c r="B3413" s="22" t="s">
        <v>192</v>
      </c>
      <c r="C3413" s="22">
        <v>66</v>
      </c>
      <c r="D3413" s="22" t="s">
        <v>635</v>
      </c>
      <c r="E3413" s="22">
        <v>66318</v>
      </c>
      <c r="F3413" s="22" t="s">
        <v>1104</v>
      </c>
      <c r="H3413" s="19"/>
      <c r="K3413" s="26"/>
    </row>
    <row r="3414" spans="1:11" hidden="1" x14ac:dyDescent="0.35">
      <c r="A3414" s="22" t="s">
        <v>1105</v>
      </c>
      <c r="B3414" s="22" t="s">
        <v>192</v>
      </c>
      <c r="C3414" s="22">
        <v>66</v>
      </c>
      <c r="D3414" s="22" t="s">
        <v>635</v>
      </c>
      <c r="E3414" s="22">
        <v>66383</v>
      </c>
      <c r="F3414" s="22" t="s">
        <v>1105</v>
      </c>
      <c r="H3414" s="19"/>
      <c r="K3414" s="26"/>
    </row>
    <row r="3415" spans="1:11" hidden="1" x14ac:dyDescent="0.35">
      <c r="A3415" s="22" t="s">
        <v>1106</v>
      </c>
      <c r="B3415" s="22" t="s">
        <v>192</v>
      </c>
      <c r="C3415" s="22">
        <v>66</v>
      </c>
      <c r="D3415" s="22" t="s">
        <v>635</v>
      </c>
      <c r="E3415" s="22">
        <v>664</v>
      </c>
      <c r="F3415" s="22" t="s">
        <v>1106</v>
      </c>
      <c r="H3415" s="19"/>
      <c r="K3415" s="26"/>
    </row>
    <row r="3416" spans="1:11" hidden="1" x14ac:dyDescent="0.35">
      <c r="A3416" s="22" t="s">
        <v>1107</v>
      </c>
      <c r="B3416" s="22" t="s">
        <v>192</v>
      </c>
      <c r="C3416" s="22">
        <v>66</v>
      </c>
      <c r="D3416" s="22" t="s">
        <v>635</v>
      </c>
      <c r="E3416" s="22">
        <v>6644</v>
      </c>
      <c r="F3416" s="22" t="s">
        <v>1107</v>
      </c>
      <c r="H3416" s="19"/>
      <c r="K3416" s="26"/>
    </row>
    <row r="3417" spans="1:11" hidden="1" x14ac:dyDescent="0.35">
      <c r="A3417" s="22" t="s">
        <v>1108</v>
      </c>
      <c r="B3417" s="22" t="s">
        <v>192</v>
      </c>
      <c r="C3417" s="22">
        <v>66</v>
      </c>
      <c r="D3417" s="22" t="s">
        <v>635</v>
      </c>
      <c r="E3417" s="22">
        <v>66456</v>
      </c>
      <c r="F3417" s="22" t="s">
        <v>1108</v>
      </c>
      <c r="H3417" s="19"/>
      <c r="K3417" s="26"/>
    </row>
    <row r="3418" spans="1:11" hidden="1" x14ac:dyDescent="0.35">
      <c r="A3418" s="22" t="s">
        <v>1109</v>
      </c>
      <c r="B3418" s="22" t="s">
        <v>192</v>
      </c>
      <c r="C3418" s="22">
        <v>66</v>
      </c>
      <c r="D3418" s="22" t="s">
        <v>635</v>
      </c>
      <c r="E3418" s="22">
        <v>66001</v>
      </c>
      <c r="F3418" s="22" t="s">
        <v>1109</v>
      </c>
      <c r="H3418" s="19"/>
      <c r="K3418" s="26"/>
    </row>
    <row r="3419" spans="1:11" hidden="1" x14ac:dyDescent="0.35">
      <c r="A3419" s="22" t="s">
        <v>1110</v>
      </c>
      <c r="B3419" s="22" t="s">
        <v>192</v>
      </c>
      <c r="C3419" s="22">
        <v>66</v>
      </c>
      <c r="D3419" s="22" t="s">
        <v>635</v>
      </c>
      <c r="E3419" s="22">
        <v>66572</v>
      </c>
      <c r="F3419" s="22" t="s">
        <v>1110</v>
      </c>
      <c r="H3419" s="19"/>
      <c r="K3419" s="26"/>
    </row>
    <row r="3420" spans="1:11" hidden="1" x14ac:dyDescent="0.35">
      <c r="A3420" s="22" t="s">
        <v>1111</v>
      </c>
      <c r="B3420" s="22" t="s">
        <v>192</v>
      </c>
      <c r="C3420" s="22">
        <v>66</v>
      </c>
      <c r="D3420" s="22" t="s">
        <v>635</v>
      </c>
      <c r="E3420" s="22">
        <v>66594</v>
      </c>
      <c r="F3420" s="22" t="s">
        <v>1111</v>
      </c>
      <c r="H3420" s="19"/>
      <c r="K3420" s="26"/>
    </row>
    <row r="3421" spans="1:11" hidden="1" x14ac:dyDescent="0.35">
      <c r="A3421" s="22" t="s">
        <v>1112</v>
      </c>
      <c r="B3421" s="22" t="s">
        <v>192</v>
      </c>
      <c r="C3421" s="22">
        <v>66</v>
      </c>
      <c r="D3421" s="22" t="s">
        <v>635</v>
      </c>
      <c r="E3421" s="22">
        <v>66682</v>
      </c>
      <c r="F3421" s="22" t="s">
        <v>1112</v>
      </c>
      <c r="H3421" s="19"/>
      <c r="K3421" s="26"/>
    </row>
    <row r="3422" spans="1:11" hidden="1" x14ac:dyDescent="0.35">
      <c r="A3422" s="22" t="s">
        <v>1113</v>
      </c>
      <c r="B3422" s="22" t="s">
        <v>192</v>
      </c>
      <c r="C3422" s="22">
        <v>66</v>
      </c>
      <c r="D3422" s="22" t="s">
        <v>635</v>
      </c>
      <c r="E3422" s="22">
        <v>66687</v>
      </c>
      <c r="F3422" s="22" t="s">
        <v>1113</v>
      </c>
      <c r="H3422" s="19"/>
      <c r="K3422" s="26"/>
    </row>
    <row r="3423" spans="1:11" hidden="1" x14ac:dyDescent="0.35">
      <c r="A3423" s="22" t="s">
        <v>1114</v>
      </c>
      <c r="B3423" s="22" t="s">
        <v>198</v>
      </c>
      <c r="C3423" s="22">
        <v>68</v>
      </c>
      <c r="D3423" s="22" t="s">
        <v>213</v>
      </c>
      <c r="E3423" s="22">
        <v>68013</v>
      </c>
      <c r="F3423" s="22" t="s">
        <v>1114</v>
      </c>
      <c r="H3423" s="19"/>
      <c r="K3423" s="26"/>
    </row>
    <row r="3424" spans="1:11" hidden="1" x14ac:dyDescent="0.35">
      <c r="A3424" s="22" t="s">
        <v>643</v>
      </c>
      <c r="B3424" s="22" t="s">
        <v>198</v>
      </c>
      <c r="C3424" s="22">
        <v>68</v>
      </c>
      <c r="D3424" s="22" t="s">
        <v>213</v>
      </c>
      <c r="E3424" s="22">
        <v>6802</v>
      </c>
      <c r="F3424" s="22" t="s">
        <v>643</v>
      </c>
      <c r="H3424" s="19"/>
      <c r="K3424" s="26"/>
    </row>
    <row r="3425" spans="1:11" hidden="1" x14ac:dyDescent="0.35">
      <c r="A3425" s="22" t="s">
        <v>1115</v>
      </c>
      <c r="B3425" s="22" t="s">
        <v>198</v>
      </c>
      <c r="C3425" s="22">
        <v>68</v>
      </c>
      <c r="D3425" s="22" t="s">
        <v>213</v>
      </c>
      <c r="E3425" s="22">
        <v>68051</v>
      </c>
      <c r="F3425" s="22" t="s">
        <v>1115</v>
      </c>
      <c r="H3425" s="19"/>
      <c r="K3425" s="26"/>
    </row>
    <row r="3426" spans="1:11" hidden="1" x14ac:dyDescent="0.35">
      <c r="A3426" s="22" t="s">
        <v>279</v>
      </c>
      <c r="B3426" s="22" t="s">
        <v>198</v>
      </c>
      <c r="C3426" s="22">
        <v>68</v>
      </c>
      <c r="D3426" s="22" t="s">
        <v>213</v>
      </c>
      <c r="E3426" s="22">
        <v>68077</v>
      </c>
      <c r="F3426" s="22" t="s">
        <v>279</v>
      </c>
      <c r="H3426" s="19"/>
      <c r="K3426" s="26"/>
    </row>
    <row r="3427" spans="1:11" hidden="1" x14ac:dyDescent="0.35">
      <c r="A3427" s="22" t="s">
        <v>1116</v>
      </c>
      <c r="B3427" s="22" t="s">
        <v>198</v>
      </c>
      <c r="C3427" s="22">
        <v>68</v>
      </c>
      <c r="D3427" s="22" t="s">
        <v>213</v>
      </c>
      <c r="E3427" s="22">
        <v>68079</v>
      </c>
      <c r="F3427" s="22" t="s">
        <v>1116</v>
      </c>
      <c r="H3427" s="19"/>
      <c r="K3427" s="26"/>
    </row>
    <row r="3428" spans="1:11" hidden="1" x14ac:dyDescent="0.35">
      <c r="A3428" s="22" t="s">
        <v>1117</v>
      </c>
      <c r="B3428" s="22" t="s">
        <v>198</v>
      </c>
      <c r="C3428" s="22">
        <v>68</v>
      </c>
      <c r="D3428" s="22" t="s">
        <v>213</v>
      </c>
      <c r="E3428" s="22">
        <v>68081</v>
      </c>
      <c r="F3428" s="22" t="s">
        <v>1117</v>
      </c>
      <c r="H3428" s="19"/>
      <c r="K3428" s="26"/>
    </row>
    <row r="3429" spans="1:11" hidden="1" x14ac:dyDescent="0.35">
      <c r="A3429" s="22" t="s">
        <v>288</v>
      </c>
      <c r="B3429" s="22" t="s">
        <v>198</v>
      </c>
      <c r="C3429" s="22">
        <v>68</v>
      </c>
      <c r="D3429" s="22" t="s">
        <v>213</v>
      </c>
      <c r="E3429" s="22">
        <v>68092</v>
      </c>
      <c r="F3429" s="22" t="s">
        <v>288</v>
      </c>
      <c r="H3429" s="19"/>
      <c r="K3429" s="26"/>
    </row>
    <row r="3430" spans="1:11" hidden="1" x14ac:dyDescent="0.35">
      <c r="A3430" s="22" t="s">
        <v>451</v>
      </c>
      <c r="B3430" s="22" t="s">
        <v>198</v>
      </c>
      <c r="C3430" s="22">
        <v>68</v>
      </c>
      <c r="D3430" s="22" t="s">
        <v>213</v>
      </c>
      <c r="E3430" s="22">
        <v>68101</v>
      </c>
      <c r="F3430" s="22" t="s">
        <v>451</v>
      </c>
      <c r="H3430" s="19"/>
      <c r="K3430" s="26"/>
    </row>
    <row r="3431" spans="1:11" hidden="1" x14ac:dyDescent="0.35">
      <c r="A3431" s="22" t="s">
        <v>762</v>
      </c>
      <c r="B3431" s="22" t="s">
        <v>198</v>
      </c>
      <c r="C3431" s="22">
        <v>68</v>
      </c>
      <c r="D3431" s="22" t="s">
        <v>213</v>
      </c>
      <c r="E3431" s="22">
        <v>68121</v>
      </c>
      <c r="F3431" s="22" t="s">
        <v>762</v>
      </c>
      <c r="H3431" s="19"/>
      <c r="K3431" s="26"/>
    </row>
    <row r="3432" spans="1:11" hidden="1" x14ac:dyDescent="0.35">
      <c r="A3432" s="22" t="s">
        <v>1118</v>
      </c>
      <c r="B3432" s="22" t="s">
        <v>198</v>
      </c>
      <c r="C3432" s="22">
        <v>68</v>
      </c>
      <c r="D3432" s="22" t="s">
        <v>213</v>
      </c>
      <c r="E3432" s="22">
        <v>68132</v>
      </c>
      <c r="F3432" s="22" t="s">
        <v>1118</v>
      </c>
      <c r="H3432" s="19"/>
      <c r="K3432" s="26"/>
    </row>
    <row r="3433" spans="1:11" hidden="1" x14ac:dyDescent="0.35">
      <c r="A3433" s="22" t="s">
        <v>1119</v>
      </c>
      <c r="B3433" s="22" t="s">
        <v>198</v>
      </c>
      <c r="C3433" s="22">
        <v>68</v>
      </c>
      <c r="D3433" s="22" t="s">
        <v>213</v>
      </c>
      <c r="E3433" s="22">
        <v>68147</v>
      </c>
      <c r="F3433" s="22" t="s">
        <v>1119</v>
      </c>
      <c r="H3433" s="19"/>
      <c r="K3433" s="26"/>
    </row>
    <row r="3434" spans="1:11" hidden="1" x14ac:dyDescent="0.35">
      <c r="A3434" s="22" t="s">
        <v>1120</v>
      </c>
      <c r="B3434" s="22" t="s">
        <v>198</v>
      </c>
      <c r="C3434" s="22">
        <v>68</v>
      </c>
      <c r="D3434" s="22" t="s">
        <v>213</v>
      </c>
      <c r="E3434" s="22">
        <v>68152</v>
      </c>
      <c r="F3434" s="22" t="s">
        <v>1120</v>
      </c>
      <c r="H3434" s="19"/>
      <c r="K3434" s="26"/>
    </row>
    <row r="3435" spans="1:11" hidden="1" x14ac:dyDescent="0.35">
      <c r="A3435" s="22" t="s">
        <v>1121</v>
      </c>
      <c r="B3435" s="22" t="s">
        <v>198</v>
      </c>
      <c r="C3435" s="22">
        <v>68</v>
      </c>
      <c r="D3435" s="22" t="s">
        <v>213</v>
      </c>
      <c r="E3435" s="22">
        <v>6816</v>
      </c>
      <c r="F3435" s="22" t="s">
        <v>1121</v>
      </c>
      <c r="H3435" s="19"/>
      <c r="K3435" s="26"/>
    </row>
    <row r="3436" spans="1:11" hidden="1" x14ac:dyDescent="0.35">
      <c r="A3436" s="22" t="s">
        <v>1122</v>
      </c>
      <c r="B3436" s="22" t="s">
        <v>198</v>
      </c>
      <c r="C3436" s="22">
        <v>68</v>
      </c>
      <c r="D3436" s="22" t="s">
        <v>213</v>
      </c>
      <c r="E3436" s="22">
        <v>68162</v>
      </c>
      <c r="F3436" s="22" t="s">
        <v>1122</v>
      </c>
      <c r="H3436" s="19"/>
      <c r="K3436" s="26"/>
    </row>
    <row r="3437" spans="1:11" hidden="1" x14ac:dyDescent="0.35">
      <c r="A3437" s="22" t="s">
        <v>1123</v>
      </c>
      <c r="B3437" s="22" t="s">
        <v>198</v>
      </c>
      <c r="C3437" s="22">
        <v>68</v>
      </c>
      <c r="D3437" s="22" t="s">
        <v>213</v>
      </c>
      <c r="E3437" s="22">
        <v>68167</v>
      </c>
      <c r="F3437" s="22" t="s">
        <v>1123</v>
      </c>
      <c r="H3437" s="19"/>
      <c r="K3437" s="26"/>
    </row>
    <row r="3438" spans="1:11" hidden="1" x14ac:dyDescent="0.35">
      <c r="A3438" s="22" t="s">
        <v>1124</v>
      </c>
      <c r="B3438" s="22" t="s">
        <v>198</v>
      </c>
      <c r="C3438" s="22">
        <v>68</v>
      </c>
      <c r="D3438" s="22" t="s">
        <v>213</v>
      </c>
      <c r="E3438" s="22">
        <v>68169</v>
      </c>
      <c r="F3438" s="22" t="s">
        <v>1124</v>
      </c>
      <c r="H3438" s="19"/>
      <c r="K3438" s="26"/>
    </row>
    <row r="3439" spans="1:11" hidden="1" x14ac:dyDescent="0.35">
      <c r="A3439" s="22" t="s">
        <v>727</v>
      </c>
      <c r="B3439" s="22" t="s">
        <v>198</v>
      </c>
      <c r="C3439" s="22">
        <v>68</v>
      </c>
      <c r="D3439" s="22" t="s">
        <v>213</v>
      </c>
      <c r="E3439" s="22">
        <v>68176</v>
      </c>
      <c r="F3439" s="22" t="s">
        <v>727</v>
      </c>
      <c r="H3439" s="19"/>
      <c r="K3439" s="26"/>
    </row>
    <row r="3440" spans="1:11" hidden="1" x14ac:dyDescent="0.35">
      <c r="A3440" s="22" t="s">
        <v>1125</v>
      </c>
      <c r="B3440" s="22" t="s">
        <v>198</v>
      </c>
      <c r="C3440" s="22">
        <v>68</v>
      </c>
      <c r="D3440" s="22" t="s">
        <v>213</v>
      </c>
      <c r="E3440" s="22">
        <v>68179</v>
      </c>
      <c r="F3440" s="22" t="s">
        <v>1125</v>
      </c>
      <c r="H3440" s="19"/>
      <c r="K3440" s="26"/>
    </row>
    <row r="3441" spans="1:11" hidden="1" x14ac:dyDescent="0.35">
      <c r="A3441" s="22" t="s">
        <v>1126</v>
      </c>
      <c r="B3441" s="22" t="s">
        <v>198</v>
      </c>
      <c r="C3441" s="22">
        <v>68</v>
      </c>
      <c r="D3441" s="22" t="s">
        <v>213</v>
      </c>
      <c r="E3441" s="22">
        <v>6819</v>
      </c>
      <c r="F3441" s="22" t="s">
        <v>1126</v>
      </c>
      <c r="H3441" s="19"/>
      <c r="K3441" s="26"/>
    </row>
    <row r="3442" spans="1:11" hidden="1" x14ac:dyDescent="0.35">
      <c r="A3442" s="22" t="s">
        <v>333</v>
      </c>
      <c r="B3442" s="22" t="s">
        <v>198</v>
      </c>
      <c r="C3442" s="22">
        <v>68</v>
      </c>
      <c r="D3442" s="22" t="s">
        <v>213</v>
      </c>
      <c r="E3442" s="22">
        <v>68207</v>
      </c>
      <c r="F3442" s="22" t="s">
        <v>333</v>
      </c>
      <c r="H3442" s="19"/>
      <c r="K3442" s="26"/>
    </row>
    <row r="3443" spans="1:11" hidden="1" x14ac:dyDescent="0.35">
      <c r="A3443" s="22" t="s">
        <v>1127</v>
      </c>
      <c r="B3443" s="22" t="s">
        <v>198</v>
      </c>
      <c r="C3443" s="22">
        <v>68</v>
      </c>
      <c r="D3443" s="22" t="s">
        <v>213</v>
      </c>
      <c r="E3443" s="22">
        <v>68209</v>
      </c>
      <c r="F3443" s="22" t="s">
        <v>1127</v>
      </c>
      <c r="H3443" s="19"/>
      <c r="K3443" s="26"/>
    </row>
    <row r="3444" spans="1:11" hidden="1" x14ac:dyDescent="0.35">
      <c r="A3444" s="22" t="s">
        <v>1128</v>
      </c>
      <c r="B3444" s="22" t="s">
        <v>198</v>
      </c>
      <c r="C3444" s="22">
        <v>68</v>
      </c>
      <c r="D3444" s="22" t="s">
        <v>213</v>
      </c>
      <c r="E3444" s="22">
        <v>68211</v>
      </c>
      <c r="F3444" s="22" t="s">
        <v>1128</v>
      </c>
      <c r="H3444" s="19"/>
      <c r="K3444" s="26"/>
    </row>
    <row r="3445" spans="1:11" hidden="1" x14ac:dyDescent="0.35">
      <c r="A3445" s="22" t="s">
        <v>1129</v>
      </c>
      <c r="B3445" s="22" t="s">
        <v>198</v>
      </c>
      <c r="C3445" s="22">
        <v>68</v>
      </c>
      <c r="D3445" s="22" t="s">
        <v>213</v>
      </c>
      <c r="E3445" s="22">
        <v>68217</v>
      </c>
      <c r="F3445" s="22" t="s">
        <v>1129</v>
      </c>
      <c r="H3445" s="19"/>
      <c r="K3445" s="26"/>
    </row>
    <row r="3446" spans="1:11" hidden="1" x14ac:dyDescent="0.35">
      <c r="A3446" s="22" t="s">
        <v>1130</v>
      </c>
      <c r="B3446" s="22" t="s">
        <v>198</v>
      </c>
      <c r="C3446" s="22">
        <v>68</v>
      </c>
      <c r="D3446" s="22" t="s">
        <v>213</v>
      </c>
      <c r="E3446" s="22">
        <v>68229</v>
      </c>
      <c r="F3446" s="22" t="s">
        <v>1130</v>
      </c>
      <c r="H3446" s="19"/>
      <c r="K3446" s="26"/>
    </row>
    <row r="3447" spans="1:11" hidden="1" x14ac:dyDescent="0.35">
      <c r="A3447" s="22" t="s">
        <v>1131</v>
      </c>
      <c r="B3447" s="22" t="s">
        <v>198</v>
      </c>
      <c r="C3447" s="22">
        <v>68</v>
      </c>
      <c r="D3447" s="22" t="s">
        <v>213</v>
      </c>
      <c r="E3447" s="22">
        <v>68235</v>
      </c>
      <c r="F3447" s="22" t="s">
        <v>1131</v>
      </c>
      <c r="H3447" s="19"/>
      <c r="K3447" s="26"/>
    </row>
    <row r="3448" spans="1:11" hidden="1" x14ac:dyDescent="0.35">
      <c r="A3448" s="22" t="s">
        <v>1132</v>
      </c>
      <c r="B3448" s="22" t="s">
        <v>198</v>
      </c>
      <c r="C3448" s="22">
        <v>68</v>
      </c>
      <c r="D3448" s="22" t="s">
        <v>213</v>
      </c>
      <c r="E3448" s="22">
        <v>68245</v>
      </c>
      <c r="F3448" s="22" t="s">
        <v>1132</v>
      </c>
      <c r="H3448" s="19"/>
      <c r="K3448" s="26"/>
    </row>
    <row r="3449" spans="1:11" hidden="1" x14ac:dyDescent="0.35">
      <c r="A3449" s="22" t="s">
        <v>465</v>
      </c>
      <c r="B3449" s="22" t="s">
        <v>198</v>
      </c>
      <c r="C3449" s="22">
        <v>68</v>
      </c>
      <c r="D3449" s="22" t="s">
        <v>213</v>
      </c>
      <c r="E3449" s="22">
        <v>6825</v>
      </c>
      <c r="F3449" s="22" t="s">
        <v>465</v>
      </c>
      <c r="H3449" s="19"/>
      <c r="K3449" s="26"/>
    </row>
    <row r="3450" spans="1:11" hidden="1" x14ac:dyDescent="0.35">
      <c r="A3450" s="22" t="s">
        <v>1133</v>
      </c>
      <c r="B3450" s="22" t="s">
        <v>198</v>
      </c>
      <c r="C3450" s="22">
        <v>68</v>
      </c>
      <c r="D3450" s="22" t="s">
        <v>213</v>
      </c>
      <c r="E3450" s="22">
        <v>68255</v>
      </c>
      <c r="F3450" s="22" t="s">
        <v>1133</v>
      </c>
      <c r="H3450" s="19"/>
      <c r="K3450" s="26"/>
    </row>
    <row r="3451" spans="1:11" hidden="1" x14ac:dyDescent="0.35">
      <c r="A3451" s="22" t="s">
        <v>1134</v>
      </c>
      <c r="B3451" s="22" t="s">
        <v>198</v>
      </c>
      <c r="C3451" s="22">
        <v>68</v>
      </c>
      <c r="D3451" s="22" t="s">
        <v>213</v>
      </c>
      <c r="E3451" s="22">
        <v>68264</v>
      </c>
      <c r="F3451" s="22" t="s">
        <v>1134</v>
      </c>
      <c r="H3451" s="19"/>
      <c r="K3451" s="26"/>
    </row>
    <row r="3452" spans="1:11" hidden="1" x14ac:dyDescent="0.35">
      <c r="A3452" s="22" t="s">
        <v>1135</v>
      </c>
      <c r="B3452" s="22" t="s">
        <v>198</v>
      </c>
      <c r="C3452" s="22">
        <v>68</v>
      </c>
      <c r="D3452" s="22" t="s">
        <v>213</v>
      </c>
      <c r="E3452" s="22">
        <v>68266</v>
      </c>
      <c r="F3452" s="22" t="s">
        <v>1135</v>
      </c>
      <c r="H3452" s="19"/>
      <c r="K3452" s="26"/>
    </row>
    <row r="3453" spans="1:11" hidden="1" x14ac:dyDescent="0.35">
      <c r="A3453" s="22" t="s">
        <v>1136</v>
      </c>
      <c r="B3453" s="22" t="s">
        <v>198</v>
      </c>
      <c r="C3453" s="22">
        <v>68</v>
      </c>
      <c r="D3453" s="22" t="s">
        <v>213</v>
      </c>
      <c r="E3453" s="22">
        <v>68271</v>
      </c>
      <c r="F3453" s="22" t="s">
        <v>1136</v>
      </c>
      <c r="H3453" s="19"/>
      <c r="K3453" s="26"/>
    </row>
    <row r="3454" spans="1:11" hidden="1" x14ac:dyDescent="0.35">
      <c r="A3454" s="22" t="s">
        <v>1137</v>
      </c>
      <c r="B3454" s="22" t="s">
        <v>198</v>
      </c>
      <c r="C3454" s="22">
        <v>68</v>
      </c>
      <c r="D3454" s="22" t="s">
        <v>213</v>
      </c>
      <c r="E3454" s="22">
        <v>68276</v>
      </c>
      <c r="F3454" s="22" t="s">
        <v>1137</v>
      </c>
      <c r="H3454" s="19"/>
      <c r="K3454" s="26"/>
    </row>
    <row r="3455" spans="1:11" hidden="1" x14ac:dyDescent="0.35">
      <c r="A3455" s="22" t="s">
        <v>1138</v>
      </c>
      <c r="B3455" s="22" t="s">
        <v>198</v>
      </c>
      <c r="C3455" s="22">
        <v>68</v>
      </c>
      <c r="D3455" s="22" t="s">
        <v>213</v>
      </c>
      <c r="E3455" s="22">
        <v>68296</v>
      </c>
      <c r="F3455" s="22" t="s">
        <v>1138</v>
      </c>
      <c r="H3455" s="19"/>
      <c r="K3455" s="26"/>
    </row>
    <row r="3456" spans="1:11" hidden="1" x14ac:dyDescent="0.35">
      <c r="A3456" s="22" t="s">
        <v>1139</v>
      </c>
      <c r="B3456" s="22" t="s">
        <v>198</v>
      </c>
      <c r="C3456" s="22">
        <v>68</v>
      </c>
      <c r="D3456" s="22" t="s">
        <v>213</v>
      </c>
      <c r="E3456" s="22">
        <v>68298</v>
      </c>
      <c r="F3456" s="22" t="s">
        <v>1139</v>
      </c>
      <c r="H3456" s="19"/>
      <c r="K3456" s="26"/>
    </row>
    <row r="3457" spans="1:11" hidden="1" x14ac:dyDescent="0.35">
      <c r="A3457" s="22" t="s">
        <v>1140</v>
      </c>
      <c r="B3457" s="22" t="s">
        <v>198</v>
      </c>
      <c r="C3457" s="22">
        <v>68</v>
      </c>
      <c r="D3457" s="22" t="s">
        <v>213</v>
      </c>
      <c r="E3457" s="22">
        <v>68307</v>
      </c>
      <c r="F3457" s="22" t="s">
        <v>1140</v>
      </c>
      <c r="H3457" s="19"/>
      <c r="K3457" s="26"/>
    </row>
    <row r="3458" spans="1:11" hidden="1" x14ac:dyDescent="0.35">
      <c r="A3458" s="22" t="s">
        <v>1141</v>
      </c>
      <c r="B3458" s="22" t="s">
        <v>198</v>
      </c>
      <c r="C3458" s="22">
        <v>68</v>
      </c>
      <c r="D3458" s="22" t="s">
        <v>213</v>
      </c>
      <c r="E3458" s="22">
        <v>68318</v>
      </c>
      <c r="F3458" s="22" t="s">
        <v>1141</v>
      </c>
      <c r="H3458" s="19"/>
      <c r="K3458" s="26"/>
    </row>
    <row r="3459" spans="1:11" hidden="1" x14ac:dyDescent="0.35">
      <c r="A3459" s="22" t="s">
        <v>361</v>
      </c>
      <c r="B3459" s="22" t="s">
        <v>198</v>
      </c>
      <c r="C3459" s="22">
        <v>68</v>
      </c>
      <c r="D3459" s="22" t="s">
        <v>213</v>
      </c>
      <c r="E3459" s="22">
        <v>6832</v>
      </c>
      <c r="F3459" s="22" t="s">
        <v>361</v>
      </c>
      <c r="H3459" s="19"/>
      <c r="K3459" s="26"/>
    </row>
    <row r="3460" spans="1:11" hidden="1" x14ac:dyDescent="0.35">
      <c r="A3460" s="22" t="s">
        <v>1142</v>
      </c>
      <c r="B3460" s="22" t="s">
        <v>198</v>
      </c>
      <c r="C3460" s="22">
        <v>68</v>
      </c>
      <c r="D3460" s="22" t="s">
        <v>213</v>
      </c>
      <c r="E3460" s="22">
        <v>68322</v>
      </c>
      <c r="F3460" s="22" t="s">
        <v>1142</v>
      </c>
      <c r="H3460" s="19"/>
      <c r="K3460" s="26"/>
    </row>
    <row r="3461" spans="1:11" hidden="1" x14ac:dyDescent="0.35">
      <c r="A3461" s="22" t="s">
        <v>1143</v>
      </c>
      <c r="B3461" s="22" t="s">
        <v>198</v>
      </c>
      <c r="C3461" s="22">
        <v>68</v>
      </c>
      <c r="D3461" s="22" t="s">
        <v>213</v>
      </c>
      <c r="E3461" s="22">
        <v>68324</v>
      </c>
      <c r="F3461" s="22" t="s">
        <v>1143</v>
      </c>
      <c r="H3461" s="19"/>
      <c r="K3461" s="26"/>
    </row>
    <row r="3462" spans="1:11" hidden="1" x14ac:dyDescent="0.35">
      <c r="A3462" s="22" t="s">
        <v>1144</v>
      </c>
      <c r="B3462" s="22" t="s">
        <v>198</v>
      </c>
      <c r="C3462" s="22">
        <v>68</v>
      </c>
      <c r="D3462" s="22" t="s">
        <v>213</v>
      </c>
      <c r="E3462" s="22">
        <v>68327</v>
      </c>
      <c r="F3462" s="22" t="s">
        <v>1144</v>
      </c>
      <c r="H3462" s="19"/>
      <c r="K3462" s="26"/>
    </row>
    <row r="3463" spans="1:11" hidden="1" x14ac:dyDescent="0.35">
      <c r="A3463" s="22" t="s">
        <v>1145</v>
      </c>
      <c r="B3463" s="22" t="s">
        <v>198</v>
      </c>
      <c r="C3463" s="22">
        <v>68</v>
      </c>
      <c r="D3463" s="22" t="s">
        <v>213</v>
      </c>
      <c r="E3463" s="22">
        <v>68344</v>
      </c>
      <c r="F3463" s="22" t="s">
        <v>1145</v>
      </c>
      <c r="H3463" s="19"/>
      <c r="K3463" s="26"/>
    </row>
    <row r="3464" spans="1:11" hidden="1" x14ac:dyDescent="0.35">
      <c r="A3464" s="22" t="s">
        <v>1146</v>
      </c>
      <c r="B3464" s="22" t="s">
        <v>198</v>
      </c>
      <c r="C3464" s="22">
        <v>68</v>
      </c>
      <c r="D3464" s="22" t="s">
        <v>213</v>
      </c>
      <c r="E3464" s="22">
        <v>68368</v>
      </c>
      <c r="F3464" s="22" t="s">
        <v>1146</v>
      </c>
      <c r="H3464" s="19"/>
      <c r="K3464" s="26"/>
    </row>
    <row r="3465" spans="1:11" hidden="1" x14ac:dyDescent="0.35">
      <c r="A3465" s="22" t="s">
        <v>1147</v>
      </c>
      <c r="B3465" s="22" t="s">
        <v>198</v>
      </c>
      <c r="C3465" s="22">
        <v>68</v>
      </c>
      <c r="D3465" s="22" t="s">
        <v>213</v>
      </c>
      <c r="E3465" s="22">
        <v>6837</v>
      </c>
      <c r="F3465" s="22" t="s">
        <v>1147</v>
      </c>
      <c r="H3465" s="19"/>
      <c r="K3465" s="26"/>
    </row>
    <row r="3466" spans="1:11" hidden="1" x14ac:dyDescent="0.35">
      <c r="A3466" s="22" t="s">
        <v>1148</v>
      </c>
      <c r="B3466" s="22" t="s">
        <v>198</v>
      </c>
      <c r="C3466" s="22">
        <v>68</v>
      </c>
      <c r="D3466" s="22" t="s">
        <v>213</v>
      </c>
      <c r="E3466" s="22">
        <v>68377</v>
      </c>
      <c r="F3466" s="22" t="s">
        <v>1148</v>
      </c>
      <c r="H3466" s="19"/>
      <c r="K3466" s="26"/>
    </row>
    <row r="3467" spans="1:11" hidden="1" x14ac:dyDescent="0.35">
      <c r="A3467" s="22" t="s">
        <v>712</v>
      </c>
      <c r="B3467" s="22" t="s">
        <v>198</v>
      </c>
      <c r="C3467" s="22">
        <v>68</v>
      </c>
      <c r="D3467" s="22" t="s">
        <v>213</v>
      </c>
      <c r="E3467" s="22">
        <v>68397</v>
      </c>
      <c r="F3467" s="22" t="s">
        <v>712</v>
      </c>
      <c r="H3467" s="19"/>
      <c r="K3467" s="26"/>
    </row>
    <row r="3468" spans="1:11" hidden="1" x14ac:dyDescent="0.35">
      <c r="A3468" s="22" t="s">
        <v>1149</v>
      </c>
      <c r="B3468" s="22" t="s">
        <v>198</v>
      </c>
      <c r="C3468" s="22">
        <v>68</v>
      </c>
      <c r="D3468" s="22" t="s">
        <v>213</v>
      </c>
      <c r="E3468" s="22">
        <v>68385</v>
      </c>
      <c r="F3468" s="22" t="s">
        <v>1149</v>
      </c>
      <c r="H3468" s="19"/>
      <c r="K3468" s="26"/>
    </row>
    <row r="3469" spans="1:11" hidden="1" x14ac:dyDescent="0.35">
      <c r="A3469" s="22" t="s">
        <v>1150</v>
      </c>
      <c r="B3469" s="22" t="s">
        <v>198</v>
      </c>
      <c r="C3469" s="22">
        <v>68</v>
      </c>
      <c r="D3469" s="22" t="s">
        <v>213</v>
      </c>
      <c r="E3469" s="22">
        <v>68406</v>
      </c>
      <c r="F3469" s="22" t="s">
        <v>1150</v>
      </c>
      <c r="H3469" s="19"/>
      <c r="K3469" s="26"/>
    </row>
    <row r="3470" spans="1:11" hidden="1" x14ac:dyDescent="0.35">
      <c r="A3470" s="22" t="s">
        <v>1151</v>
      </c>
      <c r="B3470" s="22" t="s">
        <v>198</v>
      </c>
      <c r="C3470" s="22">
        <v>68</v>
      </c>
      <c r="D3470" s="22" t="s">
        <v>213</v>
      </c>
      <c r="E3470" s="22">
        <v>68418</v>
      </c>
      <c r="F3470" s="22" t="s">
        <v>1151</v>
      </c>
      <c r="H3470" s="19"/>
      <c r="K3470" s="26"/>
    </row>
    <row r="3471" spans="1:11" hidden="1" x14ac:dyDescent="0.35">
      <c r="A3471" s="22" t="s">
        <v>1152</v>
      </c>
      <c r="B3471" s="22" t="s">
        <v>198</v>
      </c>
      <c r="C3471" s="22">
        <v>68</v>
      </c>
      <c r="D3471" s="22" t="s">
        <v>213</v>
      </c>
      <c r="E3471" s="22">
        <v>68425</v>
      </c>
      <c r="F3471" s="22" t="s">
        <v>1152</v>
      </c>
      <c r="H3471" s="19"/>
      <c r="K3471" s="26"/>
    </row>
    <row r="3472" spans="1:11" hidden="1" x14ac:dyDescent="0.35">
      <c r="A3472" s="22" t="s">
        <v>1153</v>
      </c>
      <c r="B3472" s="22" t="s">
        <v>198</v>
      </c>
      <c r="C3472" s="22">
        <v>68</v>
      </c>
      <c r="D3472" s="22" t="s">
        <v>213</v>
      </c>
      <c r="E3472" s="22">
        <v>68432</v>
      </c>
      <c r="F3472" s="22" t="s">
        <v>1153</v>
      </c>
      <c r="H3472" s="19"/>
      <c r="K3472" s="26"/>
    </row>
    <row r="3473" spans="1:11" hidden="1" x14ac:dyDescent="0.35">
      <c r="A3473" s="22" t="s">
        <v>1154</v>
      </c>
      <c r="B3473" s="22" t="s">
        <v>198</v>
      </c>
      <c r="C3473" s="22">
        <v>68</v>
      </c>
      <c r="D3473" s="22" t="s">
        <v>213</v>
      </c>
      <c r="E3473" s="22">
        <v>68444</v>
      </c>
      <c r="F3473" s="22" t="s">
        <v>1154</v>
      </c>
      <c r="H3473" s="19"/>
      <c r="K3473" s="26"/>
    </row>
    <row r="3474" spans="1:11" hidden="1" x14ac:dyDescent="0.35">
      <c r="A3474" s="22" t="s">
        <v>1155</v>
      </c>
      <c r="B3474" s="22" t="s">
        <v>198</v>
      </c>
      <c r="C3474" s="22">
        <v>68</v>
      </c>
      <c r="D3474" s="22" t="s">
        <v>213</v>
      </c>
      <c r="E3474" s="22">
        <v>68464</v>
      </c>
      <c r="F3474" s="22" t="s">
        <v>1155</v>
      </c>
      <c r="H3474" s="19"/>
      <c r="K3474" s="26"/>
    </row>
    <row r="3475" spans="1:11" hidden="1" x14ac:dyDescent="0.35">
      <c r="A3475" s="22" t="s">
        <v>1156</v>
      </c>
      <c r="B3475" s="22" t="s">
        <v>198</v>
      </c>
      <c r="C3475" s="22">
        <v>68</v>
      </c>
      <c r="D3475" s="22" t="s">
        <v>213</v>
      </c>
      <c r="E3475" s="22">
        <v>68468</v>
      </c>
      <c r="F3475" s="22" t="s">
        <v>1156</v>
      </c>
      <c r="H3475" s="19"/>
      <c r="K3475" s="26"/>
    </row>
    <row r="3476" spans="1:11" hidden="1" x14ac:dyDescent="0.35">
      <c r="A3476" s="22" t="s">
        <v>1157</v>
      </c>
      <c r="B3476" s="22" t="s">
        <v>198</v>
      </c>
      <c r="C3476" s="22">
        <v>68</v>
      </c>
      <c r="D3476" s="22" t="s">
        <v>213</v>
      </c>
      <c r="E3476" s="22">
        <v>68498</v>
      </c>
      <c r="F3476" s="22" t="s">
        <v>1157</v>
      </c>
      <c r="H3476" s="19"/>
      <c r="K3476" s="26"/>
    </row>
    <row r="3477" spans="1:11" hidden="1" x14ac:dyDescent="0.35">
      <c r="A3477" s="22" t="s">
        <v>1158</v>
      </c>
      <c r="B3477" s="22" t="s">
        <v>198</v>
      </c>
      <c r="C3477" s="22">
        <v>68</v>
      </c>
      <c r="D3477" s="22" t="s">
        <v>213</v>
      </c>
      <c r="E3477" s="22">
        <v>685</v>
      </c>
      <c r="F3477" s="22" t="s">
        <v>1158</v>
      </c>
      <c r="H3477" s="19"/>
      <c r="K3477" s="26"/>
    </row>
    <row r="3478" spans="1:11" hidden="1" x14ac:dyDescent="0.35">
      <c r="A3478" s="22" t="s">
        <v>1159</v>
      </c>
      <c r="B3478" s="22" t="s">
        <v>198</v>
      </c>
      <c r="C3478" s="22">
        <v>68</v>
      </c>
      <c r="D3478" s="22" t="s">
        <v>213</v>
      </c>
      <c r="E3478" s="22">
        <v>68502</v>
      </c>
      <c r="F3478" s="22" t="s">
        <v>1159</v>
      </c>
      <c r="H3478" s="19"/>
      <c r="K3478" s="26"/>
    </row>
    <row r="3479" spans="1:11" hidden="1" x14ac:dyDescent="0.35">
      <c r="A3479" s="22" t="s">
        <v>1160</v>
      </c>
      <c r="B3479" s="22" t="s">
        <v>198</v>
      </c>
      <c r="C3479" s="22">
        <v>68</v>
      </c>
      <c r="D3479" s="22" t="s">
        <v>213</v>
      </c>
      <c r="E3479" s="22">
        <v>68522</v>
      </c>
      <c r="F3479" s="22" t="s">
        <v>1160</v>
      </c>
      <c r="H3479" s="19"/>
      <c r="K3479" s="26"/>
    </row>
    <row r="3480" spans="1:11" hidden="1" x14ac:dyDescent="0.35">
      <c r="A3480" s="22" t="s">
        <v>1161</v>
      </c>
      <c r="B3480" s="22" t="s">
        <v>198</v>
      </c>
      <c r="C3480" s="22">
        <v>68</v>
      </c>
      <c r="D3480" s="22" t="s">
        <v>213</v>
      </c>
      <c r="E3480" s="22">
        <v>68524</v>
      </c>
      <c r="F3480" s="22" t="s">
        <v>1161</v>
      </c>
      <c r="H3480" s="19"/>
      <c r="K3480" s="26"/>
    </row>
    <row r="3481" spans="1:11" hidden="1" x14ac:dyDescent="0.35">
      <c r="A3481" s="22" t="s">
        <v>1162</v>
      </c>
      <c r="B3481" s="22" t="s">
        <v>198</v>
      </c>
      <c r="C3481" s="22">
        <v>68</v>
      </c>
      <c r="D3481" s="22" t="s">
        <v>213</v>
      </c>
      <c r="E3481" s="22">
        <v>68533</v>
      </c>
      <c r="F3481" s="22" t="s">
        <v>1162</v>
      </c>
      <c r="H3481" s="19"/>
      <c r="K3481" s="26"/>
    </row>
    <row r="3482" spans="1:11" hidden="1" x14ac:dyDescent="0.35">
      <c r="A3482" s="22" t="s">
        <v>1163</v>
      </c>
      <c r="B3482" s="22" t="s">
        <v>198</v>
      </c>
      <c r="C3482" s="22">
        <v>68</v>
      </c>
      <c r="D3482" s="22" t="s">
        <v>213</v>
      </c>
      <c r="E3482" s="22">
        <v>68547</v>
      </c>
      <c r="F3482" s="22" t="s">
        <v>1163</v>
      </c>
      <c r="H3482" s="19"/>
      <c r="K3482" s="26"/>
    </row>
    <row r="3483" spans="1:11" hidden="1" x14ac:dyDescent="0.35">
      <c r="A3483" s="22" t="s">
        <v>1164</v>
      </c>
      <c r="B3483" s="22" t="s">
        <v>198</v>
      </c>
      <c r="C3483" s="22">
        <v>68</v>
      </c>
      <c r="D3483" s="22" t="s">
        <v>213</v>
      </c>
      <c r="E3483" s="22">
        <v>68549</v>
      </c>
      <c r="F3483" s="22" t="s">
        <v>1164</v>
      </c>
      <c r="H3483" s="19"/>
      <c r="K3483" s="26"/>
    </row>
    <row r="3484" spans="1:11" hidden="1" x14ac:dyDescent="0.35">
      <c r="A3484" s="22" t="s">
        <v>1165</v>
      </c>
      <c r="B3484" s="22" t="s">
        <v>198</v>
      </c>
      <c r="C3484" s="22">
        <v>68</v>
      </c>
      <c r="D3484" s="22" t="s">
        <v>213</v>
      </c>
      <c r="E3484" s="22">
        <v>68572</v>
      </c>
      <c r="F3484" s="22" t="s">
        <v>1165</v>
      </c>
      <c r="H3484" s="19"/>
      <c r="K3484" s="26"/>
    </row>
    <row r="3485" spans="1:11" hidden="1" x14ac:dyDescent="0.35">
      <c r="A3485" s="22" t="s">
        <v>1166</v>
      </c>
      <c r="B3485" s="22" t="s">
        <v>198</v>
      </c>
      <c r="C3485" s="22">
        <v>68</v>
      </c>
      <c r="D3485" s="22" t="s">
        <v>213</v>
      </c>
      <c r="E3485" s="22">
        <v>68573</v>
      </c>
      <c r="F3485" s="22" t="s">
        <v>1166</v>
      </c>
      <c r="H3485" s="19"/>
      <c r="K3485" s="26"/>
    </row>
    <row r="3486" spans="1:11" hidden="1" x14ac:dyDescent="0.35">
      <c r="A3486" s="22" t="s">
        <v>1167</v>
      </c>
      <c r="B3486" s="22" t="s">
        <v>198</v>
      </c>
      <c r="C3486" s="22">
        <v>68</v>
      </c>
      <c r="D3486" s="22" t="s">
        <v>213</v>
      </c>
      <c r="E3486" s="22">
        <v>68575</v>
      </c>
      <c r="F3486" s="22" t="s">
        <v>1167</v>
      </c>
      <c r="H3486" s="19"/>
      <c r="K3486" s="26"/>
    </row>
    <row r="3487" spans="1:11" hidden="1" x14ac:dyDescent="0.35">
      <c r="A3487" s="22" t="s">
        <v>216</v>
      </c>
      <c r="B3487" s="22" t="s">
        <v>198</v>
      </c>
      <c r="C3487" s="22">
        <v>68</v>
      </c>
      <c r="D3487" s="22" t="s">
        <v>213</v>
      </c>
      <c r="E3487" s="22">
        <v>68615</v>
      </c>
      <c r="F3487" s="22" t="s">
        <v>216</v>
      </c>
      <c r="H3487" s="19"/>
      <c r="K3487" s="26"/>
    </row>
    <row r="3488" spans="1:11" hidden="1" x14ac:dyDescent="0.35">
      <c r="A3488" s="22" t="s">
        <v>1168</v>
      </c>
      <c r="B3488" s="22" t="s">
        <v>198</v>
      </c>
      <c r="C3488" s="22">
        <v>68</v>
      </c>
      <c r="D3488" s="22" t="s">
        <v>213</v>
      </c>
      <c r="E3488" s="22">
        <v>68655</v>
      </c>
      <c r="F3488" s="22" t="s">
        <v>1168</v>
      </c>
      <c r="H3488" s="19"/>
      <c r="K3488" s="26"/>
    </row>
    <row r="3489" spans="1:11" hidden="1" x14ac:dyDescent="0.35">
      <c r="A3489" s="22" t="s">
        <v>1169</v>
      </c>
      <c r="B3489" s="22" t="s">
        <v>198</v>
      </c>
      <c r="C3489" s="22">
        <v>68</v>
      </c>
      <c r="D3489" s="22" t="s">
        <v>213</v>
      </c>
      <c r="E3489" s="22">
        <v>68669</v>
      </c>
      <c r="F3489" s="22" t="s">
        <v>1169</v>
      </c>
      <c r="H3489" s="19"/>
      <c r="K3489" s="26"/>
    </row>
    <row r="3490" spans="1:11" hidden="1" x14ac:dyDescent="0.35">
      <c r="A3490" s="22" t="s">
        <v>1170</v>
      </c>
      <c r="B3490" s="22" t="s">
        <v>198</v>
      </c>
      <c r="C3490" s="22">
        <v>68</v>
      </c>
      <c r="D3490" s="22" t="s">
        <v>213</v>
      </c>
      <c r="E3490" s="22">
        <v>68673</v>
      </c>
      <c r="F3490" s="22" t="s">
        <v>1170</v>
      </c>
      <c r="H3490" s="19"/>
      <c r="K3490" s="26"/>
    </row>
    <row r="3491" spans="1:11" hidden="1" x14ac:dyDescent="0.35">
      <c r="A3491" s="22" t="s">
        <v>1171</v>
      </c>
      <c r="B3491" s="22" t="s">
        <v>198</v>
      </c>
      <c r="C3491" s="22">
        <v>68</v>
      </c>
      <c r="D3491" s="22" t="s">
        <v>213</v>
      </c>
      <c r="E3491" s="22">
        <v>68679</v>
      </c>
      <c r="F3491" s="22" t="s">
        <v>1171</v>
      </c>
      <c r="H3491" s="19"/>
      <c r="K3491" s="26"/>
    </row>
    <row r="3492" spans="1:11" hidden="1" x14ac:dyDescent="0.35">
      <c r="A3492" s="22" t="s">
        <v>1172</v>
      </c>
      <c r="B3492" s="22" t="s">
        <v>198</v>
      </c>
      <c r="C3492" s="22">
        <v>68</v>
      </c>
      <c r="D3492" s="22" t="s">
        <v>213</v>
      </c>
      <c r="E3492" s="22">
        <v>68682</v>
      </c>
      <c r="F3492" s="22" t="s">
        <v>1172</v>
      </c>
      <c r="H3492" s="19"/>
      <c r="K3492" s="26"/>
    </row>
    <row r="3493" spans="1:11" hidden="1" x14ac:dyDescent="0.35">
      <c r="A3493" s="22" t="s">
        <v>1173</v>
      </c>
      <c r="B3493" s="22" t="s">
        <v>198</v>
      </c>
      <c r="C3493" s="22">
        <v>68</v>
      </c>
      <c r="D3493" s="22" t="s">
        <v>213</v>
      </c>
      <c r="E3493" s="22">
        <v>68684</v>
      </c>
      <c r="F3493" s="22" t="s">
        <v>1173</v>
      </c>
      <c r="H3493" s="19"/>
      <c r="K3493" s="26"/>
    </row>
    <row r="3494" spans="1:11" hidden="1" x14ac:dyDescent="0.35">
      <c r="A3494" s="22" t="s">
        <v>1174</v>
      </c>
      <c r="B3494" s="22" t="s">
        <v>198</v>
      </c>
      <c r="C3494" s="22">
        <v>68</v>
      </c>
      <c r="D3494" s="22" t="s">
        <v>213</v>
      </c>
      <c r="E3494" s="22">
        <v>68686</v>
      </c>
      <c r="F3494" s="22" t="s">
        <v>1174</v>
      </c>
      <c r="H3494" s="19"/>
      <c r="K3494" s="26"/>
    </row>
    <row r="3495" spans="1:11" hidden="1" x14ac:dyDescent="0.35">
      <c r="A3495" s="22" t="s">
        <v>1175</v>
      </c>
      <c r="B3495" s="22" t="s">
        <v>198</v>
      </c>
      <c r="C3495" s="22">
        <v>68</v>
      </c>
      <c r="D3495" s="22" t="s">
        <v>213</v>
      </c>
      <c r="E3495" s="22">
        <v>68689</v>
      </c>
      <c r="F3495" s="22" t="s">
        <v>1175</v>
      </c>
      <c r="H3495" s="19"/>
      <c r="K3495" s="26"/>
    </row>
    <row r="3496" spans="1:11" hidden="1" x14ac:dyDescent="0.35">
      <c r="A3496" s="22" t="s">
        <v>404</v>
      </c>
      <c r="B3496" s="22" t="s">
        <v>198</v>
      </c>
      <c r="C3496" s="22">
        <v>68</v>
      </c>
      <c r="D3496" s="22" t="s">
        <v>213</v>
      </c>
      <c r="E3496" s="22">
        <v>68705</v>
      </c>
      <c r="F3496" s="22" t="s">
        <v>404</v>
      </c>
      <c r="H3496" s="19"/>
      <c r="K3496" s="26"/>
    </row>
    <row r="3497" spans="1:11" hidden="1" x14ac:dyDescent="0.35">
      <c r="A3497" s="22" t="s">
        <v>1176</v>
      </c>
      <c r="B3497" s="22" t="s">
        <v>198</v>
      </c>
      <c r="C3497" s="22">
        <v>68</v>
      </c>
      <c r="D3497" s="22" t="s">
        <v>213</v>
      </c>
      <c r="E3497" s="22">
        <v>6872</v>
      </c>
      <c r="F3497" s="22" t="s">
        <v>1176</v>
      </c>
      <c r="H3497" s="19"/>
      <c r="K3497" s="26"/>
    </row>
    <row r="3498" spans="1:11" hidden="1" x14ac:dyDescent="0.35">
      <c r="A3498" s="22" t="s">
        <v>1177</v>
      </c>
      <c r="B3498" s="22" t="s">
        <v>198</v>
      </c>
      <c r="C3498" s="22">
        <v>68</v>
      </c>
      <c r="D3498" s="22" t="s">
        <v>213</v>
      </c>
      <c r="E3498" s="22">
        <v>68745</v>
      </c>
      <c r="F3498" s="22" t="s">
        <v>1177</v>
      </c>
      <c r="H3498" s="19"/>
      <c r="K3498" s="26"/>
    </row>
    <row r="3499" spans="1:11" hidden="1" x14ac:dyDescent="0.35">
      <c r="A3499" s="22" t="s">
        <v>1178</v>
      </c>
      <c r="B3499" s="22" t="s">
        <v>198</v>
      </c>
      <c r="C3499" s="22">
        <v>68</v>
      </c>
      <c r="D3499" s="22" t="s">
        <v>213</v>
      </c>
      <c r="E3499" s="22">
        <v>68755</v>
      </c>
      <c r="F3499" s="22" t="s">
        <v>1178</v>
      </c>
      <c r="H3499" s="19"/>
      <c r="K3499" s="26"/>
    </row>
    <row r="3500" spans="1:11" hidden="1" x14ac:dyDescent="0.35">
      <c r="A3500" s="22" t="s">
        <v>1179</v>
      </c>
      <c r="B3500" s="22" t="s">
        <v>198</v>
      </c>
      <c r="C3500" s="22">
        <v>68</v>
      </c>
      <c r="D3500" s="22" t="s">
        <v>213</v>
      </c>
      <c r="E3500" s="22">
        <v>6877</v>
      </c>
      <c r="F3500" s="22" t="s">
        <v>1179</v>
      </c>
      <c r="H3500" s="19"/>
      <c r="K3500" s="26"/>
    </row>
    <row r="3501" spans="1:11" hidden="1" x14ac:dyDescent="0.35">
      <c r="A3501" s="22" t="s">
        <v>691</v>
      </c>
      <c r="B3501" s="22" t="s">
        <v>198</v>
      </c>
      <c r="C3501" s="22">
        <v>68</v>
      </c>
      <c r="D3501" s="22" t="s">
        <v>213</v>
      </c>
      <c r="E3501" s="22">
        <v>68773</v>
      </c>
      <c r="F3501" s="22" t="s">
        <v>691</v>
      </c>
      <c r="H3501" s="19"/>
      <c r="K3501" s="26"/>
    </row>
    <row r="3502" spans="1:11" hidden="1" x14ac:dyDescent="0.35">
      <c r="A3502" s="22" t="s">
        <v>1180</v>
      </c>
      <c r="B3502" s="22" t="s">
        <v>198</v>
      </c>
      <c r="C3502" s="22">
        <v>68</v>
      </c>
      <c r="D3502" s="22" t="s">
        <v>213</v>
      </c>
      <c r="E3502" s="22">
        <v>6878</v>
      </c>
      <c r="F3502" s="22" t="s">
        <v>1180</v>
      </c>
      <c r="H3502" s="19"/>
      <c r="K3502" s="26"/>
    </row>
    <row r="3503" spans="1:11" hidden="1" x14ac:dyDescent="0.35">
      <c r="A3503" s="22" t="s">
        <v>1181</v>
      </c>
      <c r="B3503" s="22" t="s">
        <v>198</v>
      </c>
      <c r="C3503" s="22">
        <v>68</v>
      </c>
      <c r="D3503" s="22" t="s">
        <v>213</v>
      </c>
      <c r="E3503" s="22">
        <v>6882</v>
      </c>
      <c r="F3503" s="22" t="s">
        <v>1181</v>
      </c>
      <c r="H3503" s="19"/>
      <c r="K3503" s="26"/>
    </row>
    <row r="3504" spans="1:11" hidden="1" x14ac:dyDescent="0.35">
      <c r="A3504" s="22" t="s">
        <v>1182</v>
      </c>
      <c r="B3504" s="22" t="s">
        <v>198</v>
      </c>
      <c r="C3504" s="22">
        <v>68</v>
      </c>
      <c r="D3504" s="22" t="s">
        <v>213</v>
      </c>
      <c r="E3504" s="22">
        <v>68855</v>
      </c>
      <c r="F3504" s="22" t="s">
        <v>1182</v>
      </c>
      <c r="H3504" s="19"/>
      <c r="K3504" s="26"/>
    </row>
    <row r="3505" spans="1:11" hidden="1" x14ac:dyDescent="0.35">
      <c r="A3505" s="22" t="s">
        <v>1183</v>
      </c>
      <c r="B3505" s="22" t="s">
        <v>198</v>
      </c>
      <c r="C3505" s="22">
        <v>68</v>
      </c>
      <c r="D3505" s="22" t="s">
        <v>213</v>
      </c>
      <c r="E3505" s="22">
        <v>68861</v>
      </c>
      <c r="F3505" s="22" t="s">
        <v>1183</v>
      </c>
      <c r="H3505" s="19"/>
      <c r="K3505" s="26"/>
    </row>
    <row r="3506" spans="1:11" hidden="1" x14ac:dyDescent="0.35">
      <c r="A3506" s="22" t="s">
        <v>1184</v>
      </c>
      <c r="B3506" s="22" t="s">
        <v>198</v>
      </c>
      <c r="C3506" s="22">
        <v>68</v>
      </c>
      <c r="D3506" s="22" t="s">
        <v>213</v>
      </c>
      <c r="E3506" s="22">
        <v>68867</v>
      </c>
      <c r="F3506" s="22" t="s">
        <v>1184</v>
      </c>
      <c r="H3506" s="19"/>
      <c r="K3506" s="26"/>
    </row>
    <row r="3507" spans="1:11" hidden="1" x14ac:dyDescent="0.35">
      <c r="A3507" s="22" t="s">
        <v>495</v>
      </c>
      <c r="B3507" s="22" t="s">
        <v>198</v>
      </c>
      <c r="C3507" s="22">
        <v>68</v>
      </c>
      <c r="D3507" s="22" t="s">
        <v>213</v>
      </c>
      <c r="E3507" s="22">
        <v>68872</v>
      </c>
      <c r="F3507" s="22" t="s">
        <v>495</v>
      </c>
      <c r="H3507" s="19"/>
      <c r="K3507" s="26"/>
    </row>
    <row r="3508" spans="1:11" hidden="1" x14ac:dyDescent="0.35">
      <c r="A3508" s="22" t="s">
        <v>1185</v>
      </c>
      <c r="B3508" s="22" t="s">
        <v>198</v>
      </c>
      <c r="C3508" s="22">
        <v>68</v>
      </c>
      <c r="D3508" s="22" t="s">
        <v>213</v>
      </c>
      <c r="E3508" s="22">
        <v>68895</v>
      </c>
      <c r="F3508" s="22" t="s">
        <v>1185</v>
      </c>
      <c r="H3508" s="19"/>
      <c r="K3508" s="26"/>
    </row>
    <row r="3509" spans="1:11" hidden="1" x14ac:dyDescent="0.35">
      <c r="A3509" s="22" t="s">
        <v>724</v>
      </c>
      <c r="B3509" s="22" t="s">
        <v>208</v>
      </c>
      <c r="C3509" s="22">
        <v>70</v>
      </c>
      <c r="D3509" s="22" t="s">
        <v>691</v>
      </c>
      <c r="E3509" s="22">
        <v>7011</v>
      </c>
      <c r="F3509" s="22" t="s">
        <v>724</v>
      </c>
      <c r="H3509" s="19"/>
      <c r="K3509" s="26"/>
    </row>
    <row r="3510" spans="1:11" hidden="1" x14ac:dyDescent="0.35">
      <c r="A3510" s="22" t="s">
        <v>1186</v>
      </c>
      <c r="B3510" s="22" t="s">
        <v>208</v>
      </c>
      <c r="C3510" s="22">
        <v>70</v>
      </c>
      <c r="D3510" s="22" t="s">
        <v>691</v>
      </c>
      <c r="E3510" s="22">
        <v>70124</v>
      </c>
      <c r="F3510" s="22" t="s">
        <v>1186</v>
      </c>
      <c r="H3510" s="19"/>
      <c r="K3510" s="26"/>
    </row>
    <row r="3511" spans="1:11" hidden="1" x14ac:dyDescent="0.35">
      <c r="A3511" s="22" t="s">
        <v>1187</v>
      </c>
      <c r="B3511" s="22" t="s">
        <v>208</v>
      </c>
      <c r="C3511" s="22">
        <v>70</v>
      </c>
      <c r="D3511" s="22" t="s">
        <v>691</v>
      </c>
      <c r="E3511" s="22">
        <v>7023</v>
      </c>
      <c r="F3511" s="22" t="s">
        <v>1187</v>
      </c>
      <c r="H3511" s="19"/>
      <c r="K3511" s="26"/>
    </row>
    <row r="3512" spans="1:11" hidden="1" x14ac:dyDescent="0.35">
      <c r="A3512" s="22" t="s">
        <v>1188</v>
      </c>
      <c r="B3512" s="22" t="s">
        <v>208</v>
      </c>
      <c r="C3512" s="22">
        <v>70</v>
      </c>
      <c r="D3512" s="22" t="s">
        <v>691</v>
      </c>
      <c r="E3512" s="22">
        <v>70204</v>
      </c>
      <c r="F3512" s="22" t="s">
        <v>1188</v>
      </c>
      <c r="H3512" s="19"/>
      <c r="K3512" s="26"/>
    </row>
    <row r="3513" spans="1:11" hidden="1" x14ac:dyDescent="0.35">
      <c r="A3513" s="22" t="s">
        <v>1189</v>
      </c>
      <c r="B3513" s="22" t="s">
        <v>208</v>
      </c>
      <c r="C3513" s="22">
        <v>70</v>
      </c>
      <c r="D3513" s="22" t="s">
        <v>691</v>
      </c>
      <c r="E3513" s="22">
        <v>70215</v>
      </c>
      <c r="F3513" s="22" t="s">
        <v>1189</v>
      </c>
      <c r="H3513" s="19"/>
      <c r="K3513" s="26"/>
    </row>
    <row r="3514" spans="1:11" hidden="1" x14ac:dyDescent="0.35">
      <c r="A3514" s="22" t="s">
        <v>1190</v>
      </c>
      <c r="B3514" s="22" t="s">
        <v>208</v>
      </c>
      <c r="C3514" s="22">
        <v>70</v>
      </c>
      <c r="D3514" s="22" t="s">
        <v>691</v>
      </c>
      <c r="E3514" s="22">
        <v>70221</v>
      </c>
      <c r="F3514" s="22" t="s">
        <v>1190</v>
      </c>
      <c r="H3514" s="19"/>
      <c r="K3514" s="26"/>
    </row>
    <row r="3515" spans="1:11" hidden="1" x14ac:dyDescent="0.35">
      <c r="A3515" s="22" t="s">
        <v>1191</v>
      </c>
      <c r="B3515" s="22" t="s">
        <v>208</v>
      </c>
      <c r="C3515" s="22">
        <v>70</v>
      </c>
      <c r="D3515" s="22" t="s">
        <v>691</v>
      </c>
      <c r="E3515" s="22">
        <v>70233</v>
      </c>
      <c r="F3515" s="22" t="s">
        <v>1191</v>
      </c>
      <c r="H3515" s="19"/>
      <c r="K3515" s="26"/>
    </row>
    <row r="3516" spans="1:11" hidden="1" x14ac:dyDescent="0.35">
      <c r="A3516" s="22" t="s">
        <v>1192</v>
      </c>
      <c r="B3516" s="22" t="s">
        <v>208</v>
      </c>
      <c r="C3516" s="22">
        <v>70</v>
      </c>
      <c r="D3516" s="22" t="s">
        <v>691</v>
      </c>
      <c r="E3516" s="22">
        <v>70235</v>
      </c>
      <c r="F3516" s="22" t="s">
        <v>1192</v>
      </c>
      <c r="H3516" s="19"/>
      <c r="K3516" s="26"/>
    </row>
    <row r="3517" spans="1:11" hidden="1" x14ac:dyDescent="0.35">
      <c r="A3517" s="22" t="s">
        <v>1193</v>
      </c>
      <c r="B3517" s="22" t="s">
        <v>208</v>
      </c>
      <c r="C3517" s="22">
        <v>70</v>
      </c>
      <c r="D3517" s="22" t="s">
        <v>691</v>
      </c>
      <c r="E3517" s="22">
        <v>70265</v>
      </c>
      <c r="F3517" s="22" t="s">
        <v>1193</v>
      </c>
      <c r="H3517" s="19"/>
      <c r="K3517" s="26"/>
    </row>
    <row r="3518" spans="1:11" hidden="1" x14ac:dyDescent="0.35">
      <c r="A3518" s="22" t="s">
        <v>371</v>
      </c>
      <c r="B3518" s="22" t="s">
        <v>208</v>
      </c>
      <c r="C3518" s="22">
        <v>70</v>
      </c>
      <c r="D3518" s="22" t="s">
        <v>691</v>
      </c>
      <c r="E3518" s="22">
        <v>704</v>
      </c>
      <c r="F3518" s="22" t="s">
        <v>371</v>
      </c>
      <c r="H3518" s="19"/>
      <c r="K3518" s="26"/>
    </row>
    <row r="3519" spans="1:11" hidden="1" x14ac:dyDescent="0.35">
      <c r="A3519" s="22" t="s">
        <v>1194</v>
      </c>
      <c r="B3519" s="22" t="s">
        <v>208</v>
      </c>
      <c r="C3519" s="22">
        <v>70</v>
      </c>
      <c r="D3519" s="22" t="s">
        <v>691</v>
      </c>
      <c r="E3519" s="22">
        <v>70418</v>
      </c>
      <c r="F3519" s="22" t="s">
        <v>1194</v>
      </c>
      <c r="H3519" s="19"/>
      <c r="K3519" s="26"/>
    </row>
    <row r="3520" spans="1:11" hidden="1" x14ac:dyDescent="0.35">
      <c r="A3520" s="22" t="s">
        <v>1195</v>
      </c>
      <c r="B3520" s="22" t="s">
        <v>208</v>
      </c>
      <c r="C3520" s="22">
        <v>70</v>
      </c>
      <c r="D3520" s="22" t="s">
        <v>691</v>
      </c>
      <c r="E3520" s="22">
        <v>70429</v>
      </c>
      <c r="F3520" s="22" t="s">
        <v>1195</v>
      </c>
      <c r="H3520" s="19"/>
      <c r="K3520" s="26"/>
    </row>
    <row r="3521" spans="1:11" hidden="1" x14ac:dyDescent="0.35">
      <c r="A3521" s="22" t="s">
        <v>1196</v>
      </c>
      <c r="B3521" s="22" t="s">
        <v>208</v>
      </c>
      <c r="C3521" s="22">
        <v>70</v>
      </c>
      <c r="D3521" s="22" t="s">
        <v>691</v>
      </c>
      <c r="E3521" s="22">
        <v>70473</v>
      </c>
      <c r="F3521" s="22" t="s">
        <v>1196</v>
      </c>
      <c r="H3521" s="19"/>
      <c r="K3521" s="26"/>
    </row>
    <row r="3522" spans="1:11" hidden="1" x14ac:dyDescent="0.35">
      <c r="A3522" s="22" t="s">
        <v>1197</v>
      </c>
      <c r="B3522" s="22" t="s">
        <v>208</v>
      </c>
      <c r="C3522" s="22">
        <v>70</v>
      </c>
      <c r="D3522" s="22" t="s">
        <v>691</v>
      </c>
      <c r="E3522" s="22">
        <v>70508</v>
      </c>
      <c r="F3522" s="22" t="s">
        <v>1197</v>
      </c>
      <c r="H3522" s="19"/>
      <c r="K3522" s="26"/>
    </row>
    <row r="3523" spans="1:11" hidden="1" x14ac:dyDescent="0.35">
      <c r="A3523" s="22" t="s">
        <v>1198</v>
      </c>
      <c r="B3523" s="22" t="s">
        <v>208</v>
      </c>
      <c r="C3523" s="22">
        <v>70</v>
      </c>
      <c r="D3523" s="22" t="s">
        <v>691</v>
      </c>
      <c r="E3523" s="22">
        <v>70523</v>
      </c>
      <c r="F3523" s="22" t="s">
        <v>1198</v>
      </c>
      <c r="H3523" s="19"/>
      <c r="K3523" s="26"/>
    </row>
    <row r="3524" spans="1:11" hidden="1" x14ac:dyDescent="0.35">
      <c r="A3524" s="22" t="s">
        <v>1199</v>
      </c>
      <c r="B3524" s="22" t="s">
        <v>208</v>
      </c>
      <c r="C3524" s="22">
        <v>70</v>
      </c>
      <c r="D3524" s="22" t="s">
        <v>691</v>
      </c>
      <c r="E3524" s="22">
        <v>7067</v>
      </c>
      <c r="F3524" s="22" t="s">
        <v>1199</v>
      </c>
      <c r="H3524" s="19"/>
      <c r="K3524" s="26"/>
    </row>
    <row r="3525" spans="1:11" hidden="1" x14ac:dyDescent="0.35">
      <c r="A3525" s="22" t="s">
        <v>1200</v>
      </c>
      <c r="B3525" s="22" t="s">
        <v>208</v>
      </c>
      <c r="C3525" s="22">
        <v>70</v>
      </c>
      <c r="D3525" s="22" t="s">
        <v>691</v>
      </c>
      <c r="E3525" s="22">
        <v>70678</v>
      </c>
      <c r="F3525" s="22" t="s">
        <v>1200</v>
      </c>
      <c r="H3525" s="19"/>
      <c r="K3525" s="26"/>
    </row>
    <row r="3526" spans="1:11" hidden="1" x14ac:dyDescent="0.35">
      <c r="A3526" s="22" t="s">
        <v>1201</v>
      </c>
      <c r="B3526" s="22" t="s">
        <v>208</v>
      </c>
      <c r="C3526" s="22">
        <v>70</v>
      </c>
      <c r="D3526" s="22" t="s">
        <v>691</v>
      </c>
      <c r="E3526" s="22">
        <v>70702</v>
      </c>
      <c r="F3526" s="22" t="s">
        <v>1201</v>
      </c>
      <c r="H3526" s="19"/>
      <c r="K3526" s="26"/>
    </row>
    <row r="3527" spans="1:11" hidden="1" x14ac:dyDescent="0.35">
      <c r="A3527" s="22" t="s">
        <v>1202</v>
      </c>
      <c r="B3527" s="22" t="s">
        <v>208</v>
      </c>
      <c r="C3527" s="22">
        <v>70</v>
      </c>
      <c r="D3527" s="22" t="s">
        <v>691</v>
      </c>
      <c r="E3527" s="22">
        <v>70742</v>
      </c>
      <c r="F3527" s="22" t="s">
        <v>1202</v>
      </c>
      <c r="H3527" s="19"/>
      <c r="K3527" s="26"/>
    </row>
    <row r="3528" spans="1:11" hidden="1" x14ac:dyDescent="0.35">
      <c r="A3528" s="22" t="s">
        <v>1203</v>
      </c>
      <c r="B3528" s="22" t="s">
        <v>208</v>
      </c>
      <c r="C3528" s="22">
        <v>70</v>
      </c>
      <c r="D3528" s="22" t="s">
        <v>691</v>
      </c>
      <c r="E3528" s="22">
        <v>70708</v>
      </c>
      <c r="F3528" s="22" t="s">
        <v>1203</v>
      </c>
      <c r="H3528" s="19"/>
      <c r="K3528" s="26"/>
    </row>
    <row r="3529" spans="1:11" hidden="1" x14ac:dyDescent="0.35">
      <c r="A3529" s="22" t="s">
        <v>1204</v>
      </c>
      <c r="B3529" s="22" t="s">
        <v>208</v>
      </c>
      <c r="C3529" s="22">
        <v>70</v>
      </c>
      <c r="D3529" s="22" t="s">
        <v>691</v>
      </c>
      <c r="E3529" s="22">
        <v>70713</v>
      </c>
      <c r="F3529" s="22" t="s">
        <v>1204</v>
      </c>
      <c r="H3529" s="19"/>
      <c r="K3529" s="26"/>
    </row>
    <row r="3530" spans="1:11" hidden="1" x14ac:dyDescent="0.35">
      <c r="A3530" s="22" t="s">
        <v>399</v>
      </c>
      <c r="B3530" s="22" t="s">
        <v>208</v>
      </c>
      <c r="C3530" s="22">
        <v>70</v>
      </c>
      <c r="D3530" s="22" t="s">
        <v>691</v>
      </c>
      <c r="E3530" s="22">
        <v>70717</v>
      </c>
      <c r="F3530" s="22" t="s">
        <v>399</v>
      </c>
      <c r="H3530" s="19"/>
      <c r="K3530" s="26"/>
    </row>
    <row r="3531" spans="1:11" hidden="1" x14ac:dyDescent="0.35">
      <c r="A3531" s="22" t="s">
        <v>1205</v>
      </c>
      <c r="B3531" s="22" t="s">
        <v>208</v>
      </c>
      <c r="C3531" s="22">
        <v>70</v>
      </c>
      <c r="D3531" s="22" t="s">
        <v>691</v>
      </c>
      <c r="E3531" s="22">
        <v>7082</v>
      </c>
      <c r="F3531" s="22" t="s">
        <v>1205</v>
      </c>
      <c r="H3531" s="19"/>
      <c r="K3531" s="26"/>
    </row>
    <row r="3532" spans="1:11" hidden="1" x14ac:dyDescent="0.35">
      <c r="A3532" s="22" t="s">
        <v>1206</v>
      </c>
      <c r="B3532" s="22" t="s">
        <v>208</v>
      </c>
      <c r="C3532" s="22">
        <v>70</v>
      </c>
      <c r="D3532" s="22" t="s">
        <v>691</v>
      </c>
      <c r="E3532" s="22">
        <v>70001</v>
      </c>
      <c r="F3532" s="22" t="s">
        <v>1206</v>
      </c>
      <c r="H3532" s="19"/>
      <c r="K3532" s="26"/>
    </row>
    <row r="3533" spans="1:11" hidden="1" x14ac:dyDescent="0.35">
      <c r="A3533" s="22" t="s">
        <v>691</v>
      </c>
      <c r="B3533" s="22" t="s">
        <v>208</v>
      </c>
      <c r="C3533" s="22">
        <v>70</v>
      </c>
      <c r="D3533" s="22" t="s">
        <v>691</v>
      </c>
      <c r="E3533" s="22">
        <v>70771</v>
      </c>
      <c r="F3533" s="22" t="s">
        <v>691</v>
      </c>
      <c r="H3533" s="19"/>
      <c r="K3533" s="26"/>
    </row>
    <row r="3534" spans="1:11" hidden="1" x14ac:dyDescent="0.35">
      <c r="A3534" s="22" t="s">
        <v>1207</v>
      </c>
      <c r="B3534" s="22" t="s">
        <v>208</v>
      </c>
      <c r="C3534" s="22">
        <v>70</v>
      </c>
      <c r="D3534" s="22" t="s">
        <v>691</v>
      </c>
      <c r="E3534" s="22">
        <v>70823</v>
      </c>
      <c r="F3534" s="22" t="s">
        <v>1207</v>
      </c>
      <c r="H3534" s="19"/>
      <c r="K3534" s="26"/>
    </row>
    <row r="3535" spans="1:11" hidden="1" x14ac:dyDescent="0.35">
      <c r="A3535" s="22" t="s">
        <v>1208</v>
      </c>
      <c r="B3535" s="22" t="s">
        <v>644</v>
      </c>
      <c r="C3535" s="22">
        <v>73</v>
      </c>
      <c r="D3535" s="22" t="s">
        <v>1209</v>
      </c>
      <c r="E3535" s="22">
        <v>73024</v>
      </c>
      <c r="F3535" s="22" t="s">
        <v>1208</v>
      </c>
      <c r="H3535" s="19"/>
      <c r="K3535" s="26"/>
    </row>
    <row r="3536" spans="1:11" hidden="1" x14ac:dyDescent="0.35">
      <c r="A3536" s="22" t="s">
        <v>1210</v>
      </c>
      <c r="B3536" s="22" t="s">
        <v>644</v>
      </c>
      <c r="C3536" s="22">
        <v>73</v>
      </c>
      <c r="D3536" s="22" t="s">
        <v>1209</v>
      </c>
      <c r="E3536" s="22">
        <v>73026</v>
      </c>
      <c r="F3536" s="22" t="s">
        <v>1210</v>
      </c>
      <c r="H3536" s="19"/>
      <c r="K3536" s="26"/>
    </row>
    <row r="3537" spans="1:11" hidden="1" x14ac:dyDescent="0.35">
      <c r="A3537" s="22" t="s">
        <v>1211</v>
      </c>
      <c r="B3537" s="22" t="s">
        <v>644</v>
      </c>
      <c r="C3537" s="22">
        <v>73</v>
      </c>
      <c r="D3537" s="22" t="s">
        <v>1209</v>
      </c>
      <c r="E3537" s="22">
        <v>7303</v>
      </c>
      <c r="F3537" s="22" t="s">
        <v>1211</v>
      </c>
      <c r="H3537" s="19"/>
      <c r="K3537" s="26"/>
    </row>
    <row r="3538" spans="1:11" hidden="1" x14ac:dyDescent="0.35">
      <c r="A3538" s="22" t="s">
        <v>1212</v>
      </c>
      <c r="B3538" s="22" t="s">
        <v>644</v>
      </c>
      <c r="C3538" s="22">
        <v>73</v>
      </c>
      <c r="D3538" s="22" t="s">
        <v>1209</v>
      </c>
      <c r="E3538" s="22">
        <v>73043</v>
      </c>
      <c r="F3538" s="22" t="s">
        <v>1212</v>
      </c>
      <c r="H3538" s="19"/>
      <c r="K3538" s="26"/>
    </row>
    <row r="3539" spans="1:11" hidden="1" x14ac:dyDescent="0.35">
      <c r="A3539" s="22" t="s">
        <v>1213</v>
      </c>
      <c r="B3539" s="22" t="s">
        <v>644</v>
      </c>
      <c r="C3539" s="22">
        <v>73</v>
      </c>
      <c r="D3539" s="22" t="s">
        <v>1209</v>
      </c>
      <c r="E3539" s="22">
        <v>73055</v>
      </c>
      <c r="F3539" s="22" t="s">
        <v>1213</v>
      </c>
      <c r="H3539" s="19"/>
      <c r="K3539" s="26"/>
    </row>
    <row r="3540" spans="1:11" hidden="1" x14ac:dyDescent="0.35">
      <c r="A3540" s="22" t="s">
        <v>1214</v>
      </c>
      <c r="B3540" s="22" t="s">
        <v>644</v>
      </c>
      <c r="C3540" s="22">
        <v>73</v>
      </c>
      <c r="D3540" s="22" t="s">
        <v>1209</v>
      </c>
      <c r="E3540" s="22">
        <v>73067</v>
      </c>
      <c r="F3540" s="22" t="s">
        <v>1214</v>
      </c>
      <c r="H3540" s="19"/>
      <c r="K3540" s="26"/>
    </row>
    <row r="3541" spans="1:11" hidden="1" x14ac:dyDescent="0.35">
      <c r="A3541" s="22" t="s">
        <v>1215</v>
      </c>
      <c r="B3541" s="22" t="s">
        <v>644</v>
      </c>
      <c r="C3541" s="22">
        <v>73</v>
      </c>
      <c r="D3541" s="22" t="s">
        <v>1209</v>
      </c>
      <c r="E3541" s="22">
        <v>73124</v>
      </c>
      <c r="F3541" s="22" t="s">
        <v>1215</v>
      </c>
      <c r="H3541" s="19"/>
      <c r="K3541" s="26"/>
    </row>
    <row r="3542" spans="1:11" hidden="1" x14ac:dyDescent="0.35">
      <c r="A3542" s="22" t="s">
        <v>1216</v>
      </c>
      <c r="B3542" s="22" t="s">
        <v>644</v>
      </c>
      <c r="C3542" s="22">
        <v>73</v>
      </c>
      <c r="D3542" s="22" t="s">
        <v>1209</v>
      </c>
      <c r="E3542" s="22">
        <v>73148</v>
      </c>
      <c r="F3542" s="22" t="s">
        <v>1216</v>
      </c>
      <c r="H3542" s="19"/>
      <c r="K3542" s="26"/>
    </row>
    <row r="3543" spans="1:11" hidden="1" x14ac:dyDescent="0.35">
      <c r="A3543" s="22" t="s">
        <v>1217</v>
      </c>
      <c r="B3543" s="22" t="s">
        <v>644</v>
      </c>
      <c r="C3543" s="22">
        <v>73</v>
      </c>
      <c r="D3543" s="22" t="s">
        <v>1209</v>
      </c>
      <c r="E3543" s="22">
        <v>73152</v>
      </c>
      <c r="F3543" s="22" t="s">
        <v>1217</v>
      </c>
      <c r="H3543" s="19"/>
      <c r="K3543" s="26"/>
    </row>
    <row r="3544" spans="1:11" hidden="1" x14ac:dyDescent="0.35">
      <c r="A3544" s="22" t="s">
        <v>1218</v>
      </c>
      <c r="B3544" s="22" t="s">
        <v>644</v>
      </c>
      <c r="C3544" s="22">
        <v>73</v>
      </c>
      <c r="D3544" s="22" t="s">
        <v>1209</v>
      </c>
      <c r="E3544" s="22">
        <v>73168</v>
      </c>
      <c r="F3544" s="22" t="s">
        <v>1218</v>
      </c>
      <c r="H3544" s="19"/>
      <c r="K3544" s="26"/>
    </row>
    <row r="3545" spans="1:11" hidden="1" x14ac:dyDescent="0.35">
      <c r="A3545" s="22" t="s">
        <v>1219</v>
      </c>
      <c r="B3545" s="22" t="s">
        <v>644</v>
      </c>
      <c r="C3545" s="22">
        <v>73</v>
      </c>
      <c r="D3545" s="22" t="s">
        <v>1209</v>
      </c>
      <c r="E3545" s="22">
        <v>732</v>
      </c>
      <c r="F3545" s="22" t="s">
        <v>1219</v>
      </c>
      <c r="H3545" s="19"/>
      <c r="K3545" s="26"/>
    </row>
    <row r="3546" spans="1:11" hidden="1" x14ac:dyDescent="0.35">
      <c r="A3546" s="22" t="s">
        <v>1220</v>
      </c>
      <c r="B3546" s="22" t="s">
        <v>644</v>
      </c>
      <c r="C3546" s="22">
        <v>73</v>
      </c>
      <c r="D3546" s="22" t="s">
        <v>1209</v>
      </c>
      <c r="E3546" s="22">
        <v>73217</v>
      </c>
      <c r="F3546" s="22" t="s">
        <v>1220</v>
      </c>
      <c r="H3546" s="19"/>
      <c r="K3546" s="26"/>
    </row>
    <row r="3547" spans="1:11" hidden="1" x14ac:dyDescent="0.35">
      <c r="A3547" s="22" t="s">
        <v>1221</v>
      </c>
      <c r="B3547" s="22" t="s">
        <v>644</v>
      </c>
      <c r="C3547" s="22">
        <v>73</v>
      </c>
      <c r="D3547" s="22" t="s">
        <v>1209</v>
      </c>
      <c r="E3547" s="22">
        <v>73226</v>
      </c>
      <c r="F3547" s="22" t="s">
        <v>1221</v>
      </c>
      <c r="H3547" s="19"/>
      <c r="K3547" s="26"/>
    </row>
    <row r="3548" spans="1:11" hidden="1" x14ac:dyDescent="0.35">
      <c r="A3548" s="22" t="s">
        <v>1222</v>
      </c>
      <c r="B3548" s="22" t="s">
        <v>644</v>
      </c>
      <c r="C3548" s="22">
        <v>73</v>
      </c>
      <c r="D3548" s="22" t="s">
        <v>1209</v>
      </c>
      <c r="E3548" s="22">
        <v>73236</v>
      </c>
      <c r="F3548" s="22" t="s">
        <v>1222</v>
      </c>
      <c r="H3548" s="19"/>
      <c r="K3548" s="26"/>
    </row>
    <row r="3549" spans="1:11" hidden="1" x14ac:dyDescent="0.35">
      <c r="A3549" s="22" t="s">
        <v>1223</v>
      </c>
      <c r="B3549" s="22" t="s">
        <v>644</v>
      </c>
      <c r="C3549" s="22">
        <v>73</v>
      </c>
      <c r="D3549" s="22" t="s">
        <v>1209</v>
      </c>
      <c r="E3549" s="22">
        <v>73268</v>
      </c>
      <c r="F3549" s="22" t="s">
        <v>1223</v>
      </c>
      <c r="H3549" s="19"/>
      <c r="K3549" s="26"/>
    </row>
    <row r="3550" spans="1:11" hidden="1" x14ac:dyDescent="0.35">
      <c r="A3550" s="22" t="s">
        <v>1224</v>
      </c>
      <c r="B3550" s="22" t="s">
        <v>644</v>
      </c>
      <c r="C3550" s="22">
        <v>73</v>
      </c>
      <c r="D3550" s="22" t="s">
        <v>1209</v>
      </c>
      <c r="E3550" s="22">
        <v>7327</v>
      </c>
      <c r="F3550" s="22" t="s">
        <v>1224</v>
      </c>
      <c r="H3550" s="19"/>
      <c r="K3550" s="26"/>
    </row>
    <row r="3551" spans="1:11" hidden="1" x14ac:dyDescent="0.35">
      <c r="A3551" s="22" t="s">
        <v>1225</v>
      </c>
      <c r="B3551" s="22" t="s">
        <v>644</v>
      </c>
      <c r="C3551" s="22">
        <v>73</v>
      </c>
      <c r="D3551" s="22" t="s">
        <v>1209</v>
      </c>
      <c r="E3551" s="22">
        <v>73275</v>
      </c>
      <c r="F3551" s="22" t="s">
        <v>1225</v>
      </c>
      <c r="H3551" s="19"/>
      <c r="K3551" s="26"/>
    </row>
    <row r="3552" spans="1:11" hidden="1" x14ac:dyDescent="0.35">
      <c r="A3552" s="22" t="s">
        <v>1226</v>
      </c>
      <c r="B3552" s="22" t="s">
        <v>644</v>
      </c>
      <c r="C3552" s="22">
        <v>73</v>
      </c>
      <c r="D3552" s="22" t="s">
        <v>1209</v>
      </c>
      <c r="E3552" s="22">
        <v>73283</v>
      </c>
      <c r="F3552" s="22" t="s">
        <v>1226</v>
      </c>
      <c r="H3552" s="19"/>
      <c r="K3552" s="26"/>
    </row>
    <row r="3553" spans="1:11" hidden="1" x14ac:dyDescent="0.35">
      <c r="A3553" s="22" t="s">
        <v>1227</v>
      </c>
      <c r="B3553" s="22" t="s">
        <v>644</v>
      </c>
      <c r="C3553" s="22">
        <v>73</v>
      </c>
      <c r="D3553" s="22" t="s">
        <v>1209</v>
      </c>
      <c r="E3553" s="22">
        <v>73319</v>
      </c>
      <c r="F3553" s="22" t="s">
        <v>1227</v>
      </c>
      <c r="H3553" s="19"/>
      <c r="K3553" s="26"/>
    </row>
    <row r="3554" spans="1:11" hidden="1" x14ac:dyDescent="0.35">
      <c r="A3554" s="22" t="s">
        <v>1228</v>
      </c>
      <c r="B3554" s="22" t="s">
        <v>644</v>
      </c>
      <c r="C3554" s="22">
        <v>73</v>
      </c>
      <c r="D3554" s="22" t="s">
        <v>1209</v>
      </c>
      <c r="E3554" s="22">
        <v>73347</v>
      </c>
      <c r="F3554" s="22" t="s">
        <v>1228</v>
      </c>
      <c r="H3554" s="19"/>
      <c r="K3554" s="26"/>
    </row>
    <row r="3555" spans="1:11" hidden="1" x14ac:dyDescent="0.35">
      <c r="A3555" s="22" t="s">
        <v>1229</v>
      </c>
      <c r="B3555" s="22" t="s">
        <v>644</v>
      </c>
      <c r="C3555" s="22">
        <v>73</v>
      </c>
      <c r="D3555" s="22" t="s">
        <v>1209</v>
      </c>
      <c r="E3555" s="22">
        <v>73349</v>
      </c>
      <c r="F3555" s="22" t="s">
        <v>1229</v>
      </c>
      <c r="H3555" s="19"/>
      <c r="K3555" s="26"/>
    </row>
    <row r="3556" spans="1:11" hidden="1" x14ac:dyDescent="0.35">
      <c r="A3556" s="22" t="s">
        <v>1230</v>
      </c>
      <c r="B3556" s="22" t="s">
        <v>644</v>
      </c>
      <c r="C3556" s="22">
        <v>73</v>
      </c>
      <c r="D3556" s="22" t="s">
        <v>1209</v>
      </c>
      <c r="E3556" s="22">
        <v>73001</v>
      </c>
      <c r="F3556" s="22" t="s">
        <v>1230</v>
      </c>
      <c r="H3556" s="19"/>
      <c r="K3556" s="26"/>
    </row>
    <row r="3557" spans="1:11" hidden="1" x14ac:dyDescent="0.35">
      <c r="A3557" s="22" t="s">
        <v>1231</v>
      </c>
      <c r="B3557" s="22" t="s">
        <v>644</v>
      </c>
      <c r="C3557" s="22">
        <v>73</v>
      </c>
      <c r="D3557" s="22" t="s">
        <v>1209</v>
      </c>
      <c r="E3557" s="22">
        <v>73352</v>
      </c>
      <c r="F3557" s="22" t="s">
        <v>1231</v>
      </c>
      <c r="H3557" s="19"/>
      <c r="K3557" s="26"/>
    </row>
    <row r="3558" spans="1:11" hidden="1" x14ac:dyDescent="0.35">
      <c r="A3558" s="22" t="s">
        <v>1232</v>
      </c>
      <c r="B3558" s="22" t="s">
        <v>644</v>
      </c>
      <c r="C3558" s="22">
        <v>73</v>
      </c>
      <c r="D3558" s="22" t="s">
        <v>1209</v>
      </c>
      <c r="E3558" s="22">
        <v>73408</v>
      </c>
      <c r="F3558" s="22" t="s">
        <v>1232</v>
      </c>
      <c r="H3558" s="19"/>
      <c r="K3558" s="26"/>
    </row>
    <row r="3559" spans="1:11" hidden="1" x14ac:dyDescent="0.35">
      <c r="A3559" s="22" t="s">
        <v>1233</v>
      </c>
      <c r="B3559" s="22" t="s">
        <v>644</v>
      </c>
      <c r="C3559" s="22">
        <v>73</v>
      </c>
      <c r="D3559" s="22" t="s">
        <v>1209</v>
      </c>
      <c r="E3559" s="22">
        <v>73411</v>
      </c>
      <c r="F3559" s="22" t="s">
        <v>1233</v>
      </c>
      <c r="H3559" s="19"/>
      <c r="K3559" s="26"/>
    </row>
    <row r="3560" spans="1:11" hidden="1" x14ac:dyDescent="0.35">
      <c r="A3560" s="22" t="s">
        <v>1234</v>
      </c>
      <c r="B3560" s="22" t="s">
        <v>644</v>
      </c>
      <c r="C3560" s="22">
        <v>73</v>
      </c>
      <c r="D3560" s="22" t="s">
        <v>1209</v>
      </c>
      <c r="E3560" s="22">
        <v>73443</v>
      </c>
      <c r="F3560" s="22" t="s">
        <v>1234</v>
      </c>
      <c r="H3560" s="19"/>
      <c r="K3560" s="26"/>
    </row>
    <row r="3561" spans="1:11" hidden="1" x14ac:dyDescent="0.35">
      <c r="A3561" s="22" t="s">
        <v>1235</v>
      </c>
      <c r="B3561" s="22" t="s">
        <v>644</v>
      </c>
      <c r="C3561" s="22">
        <v>73</v>
      </c>
      <c r="D3561" s="22" t="s">
        <v>1209</v>
      </c>
      <c r="E3561" s="22">
        <v>73449</v>
      </c>
      <c r="F3561" s="22" t="s">
        <v>1235</v>
      </c>
      <c r="H3561" s="19"/>
      <c r="K3561" s="26"/>
    </row>
    <row r="3562" spans="1:11" hidden="1" x14ac:dyDescent="0.35">
      <c r="A3562" s="22" t="s">
        <v>1236</v>
      </c>
      <c r="B3562" s="22" t="s">
        <v>644</v>
      </c>
      <c r="C3562" s="22">
        <v>73</v>
      </c>
      <c r="D3562" s="22" t="s">
        <v>1209</v>
      </c>
      <c r="E3562" s="22">
        <v>73461</v>
      </c>
      <c r="F3562" s="22" t="s">
        <v>1236</v>
      </c>
      <c r="H3562" s="19"/>
      <c r="K3562" s="26"/>
    </row>
    <row r="3563" spans="1:11" hidden="1" x14ac:dyDescent="0.35">
      <c r="A3563" s="22" t="s">
        <v>1237</v>
      </c>
      <c r="B3563" s="22" t="s">
        <v>644</v>
      </c>
      <c r="C3563" s="22">
        <v>73</v>
      </c>
      <c r="D3563" s="22" t="s">
        <v>1209</v>
      </c>
      <c r="E3563" s="22">
        <v>73483</v>
      </c>
      <c r="F3563" s="22" t="s">
        <v>1237</v>
      </c>
      <c r="H3563" s="19"/>
      <c r="K3563" s="26"/>
    </row>
    <row r="3564" spans="1:11" hidden="1" x14ac:dyDescent="0.35">
      <c r="A3564" s="22" t="s">
        <v>1238</v>
      </c>
      <c r="B3564" s="22" t="s">
        <v>644</v>
      </c>
      <c r="C3564" s="22">
        <v>73</v>
      </c>
      <c r="D3564" s="22" t="s">
        <v>1209</v>
      </c>
      <c r="E3564" s="22">
        <v>73504</v>
      </c>
      <c r="F3564" s="22" t="s">
        <v>1238</v>
      </c>
      <c r="H3564" s="19"/>
      <c r="K3564" s="26"/>
    </row>
    <row r="3565" spans="1:11" hidden="1" x14ac:dyDescent="0.35">
      <c r="A3565" s="22" t="s">
        <v>1239</v>
      </c>
      <c r="B3565" s="22" t="s">
        <v>644</v>
      </c>
      <c r="C3565" s="22">
        <v>73</v>
      </c>
      <c r="D3565" s="22" t="s">
        <v>1209</v>
      </c>
      <c r="E3565" s="22">
        <v>7352</v>
      </c>
      <c r="F3565" s="22" t="s">
        <v>1239</v>
      </c>
      <c r="H3565" s="19"/>
      <c r="K3565" s="26"/>
    </row>
    <row r="3566" spans="1:11" hidden="1" x14ac:dyDescent="0.35">
      <c r="A3566" s="22" t="s">
        <v>1240</v>
      </c>
      <c r="B3566" s="22" t="s">
        <v>644</v>
      </c>
      <c r="C3566" s="22">
        <v>73</v>
      </c>
      <c r="D3566" s="22" t="s">
        <v>1209</v>
      </c>
      <c r="E3566" s="22">
        <v>73547</v>
      </c>
      <c r="F3566" s="22" t="s">
        <v>1240</v>
      </c>
      <c r="H3566" s="19"/>
      <c r="K3566" s="26"/>
    </row>
    <row r="3567" spans="1:11" hidden="1" x14ac:dyDescent="0.35">
      <c r="A3567" s="22" t="s">
        <v>1241</v>
      </c>
      <c r="B3567" s="22" t="s">
        <v>644</v>
      </c>
      <c r="C3567" s="22">
        <v>73</v>
      </c>
      <c r="D3567" s="22" t="s">
        <v>1209</v>
      </c>
      <c r="E3567" s="22">
        <v>73555</v>
      </c>
      <c r="F3567" s="22" t="s">
        <v>1241</v>
      </c>
      <c r="H3567" s="19"/>
      <c r="K3567" s="26"/>
    </row>
    <row r="3568" spans="1:11" hidden="1" x14ac:dyDescent="0.35">
      <c r="A3568" s="22" t="s">
        <v>1242</v>
      </c>
      <c r="B3568" s="22" t="s">
        <v>644</v>
      </c>
      <c r="C3568" s="22">
        <v>73</v>
      </c>
      <c r="D3568" s="22" t="s">
        <v>1209</v>
      </c>
      <c r="E3568" s="22">
        <v>73563</v>
      </c>
      <c r="F3568" s="22" t="s">
        <v>1242</v>
      </c>
      <c r="H3568" s="19"/>
      <c r="K3568" s="26"/>
    </row>
    <row r="3569" spans="1:11" hidden="1" x14ac:dyDescent="0.35">
      <c r="A3569" s="22" t="s">
        <v>1243</v>
      </c>
      <c r="B3569" s="22" t="s">
        <v>644</v>
      </c>
      <c r="C3569" s="22">
        <v>73</v>
      </c>
      <c r="D3569" s="22" t="s">
        <v>1209</v>
      </c>
      <c r="E3569" s="22">
        <v>73585</v>
      </c>
      <c r="F3569" s="22" t="s">
        <v>1243</v>
      </c>
      <c r="H3569" s="19"/>
      <c r="K3569" s="26"/>
    </row>
    <row r="3570" spans="1:11" hidden="1" x14ac:dyDescent="0.35">
      <c r="A3570" s="22" t="s">
        <v>1244</v>
      </c>
      <c r="B3570" s="22" t="s">
        <v>644</v>
      </c>
      <c r="C3570" s="22">
        <v>73</v>
      </c>
      <c r="D3570" s="22" t="s">
        <v>1209</v>
      </c>
      <c r="E3570" s="22">
        <v>73616</v>
      </c>
      <c r="F3570" s="22" t="s">
        <v>1244</v>
      </c>
      <c r="H3570" s="19"/>
      <c r="K3570" s="26"/>
    </row>
    <row r="3571" spans="1:11" hidden="1" x14ac:dyDescent="0.35">
      <c r="A3571" s="22" t="s">
        <v>1245</v>
      </c>
      <c r="B3571" s="22" t="s">
        <v>644</v>
      </c>
      <c r="C3571" s="22">
        <v>73</v>
      </c>
      <c r="D3571" s="22" t="s">
        <v>1209</v>
      </c>
      <c r="E3571" s="22">
        <v>73622</v>
      </c>
      <c r="F3571" s="22" t="s">
        <v>1245</v>
      </c>
      <c r="H3571" s="19"/>
      <c r="K3571" s="26"/>
    </row>
    <row r="3572" spans="1:11" hidden="1" x14ac:dyDescent="0.35">
      <c r="A3572" s="22" t="s">
        <v>1246</v>
      </c>
      <c r="B3572" s="22" t="s">
        <v>644</v>
      </c>
      <c r="C3572" s="22">
        <v>73</v>
      </c>
      <c r="D3572" s="22" t="s">
        <v>1209</v>
      </c>
      <c r="E3572" s="22">
        <v>73624</v>
      </c>
      <c r="F3572" s="22" t="s">
        <v>1246</v>
      </c>
      <c r="H3572" s="19"/>
      <c r="K3572" s="26"/>
    </row>
    <row r="3573" spans="1:11" hidden="1" x14ac:dyDescent="0.35">
      <c r="A3573" s="22" t="s">
        <v>1247</v>
      </c>
      <c r="B3573" s="22" t="s">
        <v>644</v>
      </c>
      <c r="C3573" s="22">
        <v>73</v>
      </c>
      <c r="D3573" s="22" t="s">
        <v>1209</v>
      </c>
      <c r="E3573" s="22">
        <v>73671</v>
      </c>
      <c r="F3573" s="22" t="s">
        <v>1247</v>
      </c>
      <c r="H3573" s="19"/>
      <c r="K3573" s="26"/>
    </row>
    <row r="3574" spans="1:11" hidden="1" x14ac:dyDescent="0.35">
      <c r="A3574" s="22" t="s">
        <v>1248</v>
      </c>
      <c r="B3574" s="22" t="s">
        <v>644</v>
      </c>
      <c r="C3574" s="22">
        <v>73</v>
      </c>
      <c r="D3574" s="22" t="s">
        <v>1209</v>
      </c>
      <c r="E3574" s="22">
        <v>73675</v>
      </c>
      <c r="F3574" s="22" t="s">
        <v>1248</v>
      </c>
      <c r="H3574" s="19"/>
      <c r="K3574" s="26"/>
    </row>
    <row r="3575" spans="1:11" hidden="1" x14ac:dyDescent="0.35">
      <c r="A3575" s="22" t="s">
        <v>398</v>
      </c>
      <c r="B3575" s="22" t="s">
        <v>644</v>
      </c>
      <c r="C3575" s="22">
        <v>73</v>
      </c>
      <c r="D3575" s="22" t="s">
        <v>1209</v>
      </c>
      <c r="E3575" s="22">
        <v>73678</v>
      </c>
      <c r="F3575" s="22" t="s">
        <v>398</v>
      </c>
      <c r="H3575" s="19"/>
      <c r="K3575" s="26"/>
    </row>
    <row r="3576" spans="1:11" hidden="1" x14ac:dyDescent="0.35">
      <c r="A3576" s="22" t="s">
        <v>1249</v>
      </c>
      <c r="B3576" s="22" t="s">
        <v>644</v>
      </c>
      <c r="C3576" s="22">
        <v>73</v>
      </c>
      <c r="D3576" s="22" t="s">
        <v>1209</v>
      </c>
      <c r="E3576" s="22">
        <v>73686</v>
      </c>
      <c r="F3576" s="22" t="s">
        <v>1249</v>
      </c>
      <c r="H3576" s="19"/>
      <c r="K3576" s="26"/>
    </row>
    <row r="3577" spans="1:11" hidden="1" x14ac:dyDescent="0.35">
      <c r="A3577" s="22" t="s">
        <v>690</v>
      </c>
      <c r="B3577" s="22" t="s">
        <v>644</v>
      </c>
      <c r="C3577" s="22">
        <v>73</v>
      </c>
      <c r="D3577" s="22" t="s">
        <v>1209</v>
      </c>
      <c r="E3577" s="22">
        <v>7377</v>
      </c>
      <c r="F3577" s="22" t="s">
        <v>690</v>
      </c>
      <c r="H3577" s="19"/>
      <c r="K3577" s="26"/>
    </row>
    <row r="3578" spans="1:11" hidden="1" x14ac:dyDescent="0.35">
      <c r="A3578" s="22" t="s">
        <v>1250</v>
      </c>
      <c r="B3578" s="22" t="s">
        <v>644</v>
      </c>
      <c r="C3578" s="22">
        <v>73</v>
      </c>
      <c r="D3578" s="22" t="s">
        <v>1209</v>
      </c>
      <c r="E3578" s="22">
        <v>73854</v>
      </c>
      <c r="F3578" s="22" t="s">
        <v>1250</v>
      </c>
      <c r="H3578" s="19"/>
      <c r="K3578" s="26"/>
    </row>
    <row r="3579" spans="1:11" hidden="1" x14ac:dyDescent="0.35">
      <c r="A3579" s="22" t="s">
        <v>1251</v>
      </c>
      <c r="B3579" s="22" t="s">
        <v>644</v>
      </c>
      <c r="C3579" s="22">
        <v>73</v>
      </c>
      <c r="D3579" s="22" t="s">
        <v>1209</v>
      </c>
      <c r="E3579" s="22">
        <v>73861</v>
      </c>
      <c r="F3579" s="22" t="s">
        <v>1251</v>
      </c>
      <c r="H3579" s="19"/>
      <c r="K3579" s="26"/>
    </row>
    <row r="3580" spans="1:11" hidden="1" x14ac:dyDescent="0.35">
      <c r="A3580" s="22" t="s">
        <v>1252</v>
      </c>
      <c r="B3580" s="22" t="s">
        <v>644</v>
      </c>
      <c r="C3580" s="22">
        <v>73</v>
      </c>
      <c r="D3580" s="22" t="s">
        <v>1209</v>
      </c>
      <c r="E3580" s="22">
        <v>7387</v>
      </c>
      <c r="F3580" s="22" t="s">
        <v>1252</v>
      </c>
      <c r="H3580" s="19"/>
      <c r="K3580" s="26"/>
    </row>
    <row r="3581" spans="1:11" hidden="1" x14ac:dyDescent="0.35">
      <c r="A3581" s="22" t="s">
        <v>1253</v>
      </c>
      <c r="B3581" s="22" t="s">
        <v>644</v>
      </c>
      <c r="C3581" s="22">
        <v>73</v>
      </c>
      <c r="D3581" s="22" t="s">
        <v>1209</v>
      </c>
      <c r="E3581" s="22">
        <v>73873</v>
      </c>
      <c r="F3581" s="22" t="s">
        <v>1253</v>
      </c>
      <c r="H3581" s="19"/>
      <c r="K3581" s="26"/>
    </row>
    <row r="3582" spans="1:11" hidden="1" x14ac:dyDescent="0.35">
      <c r="A3582" s="22" t="s">
        <v>1254</v>
      </c>
      <c r="B3582" s="22" t="s">
        <v>203</v>
      </c>
      <c r="C3582" s="22">
        <v>76</v>
      </c>
      <c r="D3582" s="22" t="s">
        <v>204</v>
      </c>
      <c r="E3582" s="22">
        <v>7602</v>
      </c>
      <c r="F3582" s="22" t="s">
        <v>1254</v>
      </c>
      <c r="H3582" s="19"/>
      <c r="K3582" s="26"/>
    </row>
    <row r="3583" spans="1:11" hidden="1" x14ac:dyDescent="0.35">
      <c r="A3583" s="22" t="s">
        <v>1255</v>
      </c>
      <c r="B3583" s="22" t="s">
        <v>203</v>
      </c>
      <c r="C3583" s="22">
        <v>76</v>
      </c>
      <c r="D3583" s="22" t="s">
        <v>204</v>
      </c>
      <c r="E3583" s="22">
        <v>76036</v>
      </c>
      <c r="F3583" s="22" t="s">
        <v>1255</v>
      </c>
      <c r="H3583" s="19"/>
      <c r="K3583" s="26"/>
    </row>
    <row r="3584" spans="1:11" hidden="1" x14ac:dyDescent="0.35">
      <c r="A3584" s="22" t="s">
        <v>1256</v>
      </c>
      <c r="B3584" s="22" t="s">
        <v>203</v>
      </c>
      <c r="C3584" s="22">
        <v>76</v>
      </c>
      <c r="D3584" s="22" t="s">
        <v>204</v>
      </c>
      <c r="E3584" s="22">
        <v>76041</v>
      </c>
      <c r="F3584" s="22" t="s">
        <v>1256</v>
      </c>
      <c r="H3584" s="19"/>
      <c r="K3584" s="26"/>
    </row>
    <row r="3585" spans="1:11" hidden="1" x14ac:dyDescent="0.35">
      <c r="A3585" s="22" t="s">
        <v>273</v>
      </c>
      <c r="B3585" s="22" t="s">
        <v>203</v>
      </c>
      <c r="C3585" s="22">
        <v>76</v>
      </c>
      <c r="D3585" s="22" t="s">
        <v>204</v>
      </c>
      <c r="E3585" s="22">
        <v>76054</v>
      </c>
      <c r="F3585" s="22" t="s">
        <v>273</v>
      </c>
      <c r="H3585" s="19"/>
      <c r="K3585" s="26"/>
    </row>
    <row r="3586" spans="1:11" hidden="1" x14ac:dyDescent="0.35">
      <c r="A3586" s="22" t="s">
        <v>451</v>
      </c>
      <c r="B3586" s="22" t="s">
        <v>203</v>
      </c>
      <c r="C3586" s="22">
        <v>76</v>
      </c>
      <c r="D3586" s="22" t="s">
        <v>204</v>
      </c>
      <c r="E3586" s="22">
        <v>761</v>
      </c>
      <c r="F3586" s="22" t="s">
        <v>451</v>
      </c>
      <c r="H3586" s="19"/>
      <c r="K3586" s="26"/>
    </row>
    <row r="3587" spans="1:11" hidden="1" x14ac:dyDescent="0.35">
      <c r="A3587" s="22" t="s">
        <v>1257</v>
      </c>
      <c r="B3587" s="22" t="s">
        <v>203</v>
      </c>
      <c r="C3587" s="22">
        <v>76</v>
      </c>
      <c r="D3587" s="22" t="s">
        <v>204</v>
      </c>
      <c r="E3587" s="22">
        <v>76109</v>
      </c>
      <c r="F3587" s="22" t="s">
        <v>1257</v>
      </c>
      <c r="H3587" s="19"/>
      <c r="K3587" s="26"/>
    </row>
    <row r="3588" spans="1:11" hidden="1" x14ac:dyDescent="0.35">
      <c r="A3588" s="22" t="s">
        <v>1258</v>
      </c>
      <c r="B3588" s="22" t="s">
        <v>203</v>
      </c>
      <c r="C3588" s="22">
        <v>76</v>
      </c>
      <c r="D3588" s="22" t="s">
        <v>204</v>
      </c>
      <c r="E3588" s="22">
        <v>76113</v>
      </c>
      <c r="F3588" s="22" t="s">
        <v>1258</v>
      </c>
      <c r="H3588" s="19"/>
      <c r="K3588" s="26"/>
    </row>
    <row r="3589" spans="1:11" hidden="1" x14ac:dyDescent="0.35">
      <c r="A3589" s="22" t="s">
        <v>1259</v>
      </c>
      <c r="B3589" s="22" t="s">
        <v>203</v>
      </c>
      <c r="C3589" s="22">
        <v>76</v>
      </c>
      <c r="D3589" s="22" t="s">
        <v>204</v>
      </c>
      <c r="E3589" s="22">
        <v>76122</v>
      </c>
      <c r="F3589" s="22" t="s">
        <v>1259</v>
      </c>
      <c r="H3589" s="19"/>
      <c r="K3589" s="26"/>
    </row>
    <row r="3590" spans="1:11" hidden="1" x14ac:dyDescent="0.35">
      <c r="A3590" s="22" t="s">
        <v>1260</v>
      </c>
      <c r="B3590" s="22" t="s">
        <v>203</v>
      </c>
      <c r="C3590" s="22">
        <v>76</v>
      </c>
      <c r="D3590" s="22" t="s">
        <v>204</v>
      </c>
      <c r="E3590" s="22">
        <v>76126</v>
      </c>
      <c r="F3590" s="22" t="s">
        <v>1260</v>
      </c>
      <c r="H3590" s="19"/>
      <c r="K3590" s="26"/>
    </row>
    <row r="3591" spans="1:11" hidden="1" x14ac:dyDescent="0.35">
      <c r="A3591" s="22" t="s">
        <v>431</v>
      </c>
      <c r="B3591" s="22" t="s">
        <v>203</v>
      </c>
      <c r="C3591" s="22">
        <v>76</v>
      </c>
      <c r="D3591" s="22" t="s">
        <v>204</v>
      </c>
      <c r="E3591" s="22">
        <v>7613</v>
      </c>
      <c r="F3591" s="22" t="s">
        <v>431</v>
      </c>
      <c r="H3591" s="19"/>
      <c r="K3591" s="26"/>
    </row>
    <row r="3592" spans="1:11" hidden="1" x14ac:dyDescent="0.35">
      <c r="A3592" s="22" t="s">
        <v>1261</v>
      </c>
      <c r="B3592" s="22" t="s">
        <v>203</v>
      </c>
      <c r="C3592" s="22">
        <v>76</v>
      </c>
      <c r="D3592" s="22" t="s">
        <v>204</v>
      </c>
      <c r="E3592" s="22">
        <v>76147</v>
      </c>
      <c r="F3592" s="22" t="s">
        <v>1261</v>
      </c>
      <c r="H3592" s="19"/>
      <c r="K3592" s="26"/>
    </row>
    <row r="3593" spans="1:11" hidden="1" x14ac:dyDescent="0.35">
      <c r="A3593" s="22" t="s">
        <v>1262</v>
      </c>
      <c r="B3593" s="22" t="s">
        <v>203</v>
      </c>
      <c r="C3593" s="22">
        <v>76</v>
      </c>
      <c r="D3593" s="22" t="s">
        <v>204</v>
      </c>
      <c r="E3593" s="22">
        <v>76233</v>
      </c>
      <c r="F3593" s="22" t="s">
        <v>1262</v>
      </c>
      <c r="H3593" s="19"/>
      <c r="K3593" s="26"/>
    </row>
    <row r="3594" spans="1:11" hidden="1" x14ac:dyDescent="0.35">
      <c r="A3594" s="22" t="s">
        <v>1263</v>
      </c>
      <c r="B3594" s="22" t="s">
        <v>203</v>
      </c>
      <c r="C3594" s="22">
        <v>76</v>
      </c>
      <c r="D3594" s="22" t="s">
        <v>204</v>
      </c>
      <c r="E3594" s="22">
        <v>76243</v>
      </c>
      <c r="F3594" s="22" t="s">
        <v>1263</v>
      </c>
      <c r="H3594" s="19"/>
      <c r="K3594" s="26"/>
    </row>
    <row r="3595" spans="1:11" hidden="1" x14ac:dyDescent="0.35">
      <c r="A3595" s="22" t="s">
        <v>1264</v>
      </c>
      <c r="B3595" s="22" t="s">
        <v>203</v>
      </c>
      <c r="C3595" s="22">
        <v>76</v>
      </c>
      <c r="D3595" s="22" t="s">
        <v>204</v>
      </c>
      <c r="E3595" s="22">
        <v>76246</v>
      </c>
      <c r="F3595" s="22" t="s">
        <v>1264</v>
      </c>
      <c r="H3595" s="19"/>
      <c r="K3595" s="26"/>
    </row>
    <row r="3596" spans="1:11" hidden="1" x14ac:dyDescent="0.35">
      <c r="A3596" s="22" t="s">
        <v>1265</v>
      </c>
      <c r="B3596" s="22" t="s">
        <v>203</v>
      </c>
      <c r="C3596" s="22">
        <v>76</v>
      </c>
      <c r="D3596" s="22" t="s">
        <v>204</v>
      </c>
      <c r="E3596" s="22">
        <v>76248</v>
      </c>
      <c r="F3596" s="22" t="s">
        <v>1265</v>
      </c>
      <c r="H3596" s="19"/>
      <c r="K3596" s="26"/>
    </row>
    <row r="3597" spans="1:11" hidden="1" x14ac:dyDescent="0.35">
      <c r="A3597" s="22" t="s">
        <v>1266</v>
      </c>
      <c r="B3597" s="22" t="s">
        <v>203</v>
      </c>
      <c r="C3597" s="22">
        <v>76</v>
      </c>
      <c r="D3597" s="22" t="s">
        <v>204</v>
      </c>
      <c r="E3597" s="22">
        <v>7625</v>
      </c>
      <c r="F3597" s="22" t="s">
        <v>1266</v>
      </c>
      <c r="H3597" s="19"/>
      <c r="K3597" s="26"/>
    </row>
    <row r="3598" spans="1:11" hidden="1" x14ac:dyDescent="0.35">
      <c r="A3598" s="22" t="s">
        <v>1267</v>
      </c>
      <c r="B3598" s="22" t="s">
        <v>203</v>
      </c>
      <c r="C3598" s="22">
        <v>76</v>
      </c>
      <c r="D3598" s="22" t="s">
        <v>204</v>
      </c>
      <c r="E3598" s="22">
        <v>76275</v>
      </c>
      <c r="F3598" s="22" t="s">
        <v>1267</v>
      </c>
      <c r="H3598" s="19"/>
      <c r="K3598" s="26"/>
    </row>
    <row r="3599" spans="1:11" hidden="1" x14ac:dyDescent="0.35">
      <c r="A3599" s="22" t="s">
        <v>1268</v>
      </c>
      <c r="B3599" s="22" t="s">
        <v>203</v>
      </c>
      <c r="C3599" s="22">
        <v>76</v>
      </c>
      <c r="D3599" s="22" t="s">
        <v>204</v>
      </c>
      <c r="E3599" s="22">
        <v>76306</v>
      </c>
      <c r="F3599" s="22" t="s">
        <v>1268</v>
      </c>
      <c r="H3599" s="19"/>
      <c r="K3599" s="26"/>
    </row>
    <row r="3600" spans="1:11" hidden="1" x14ac:dyDescent="0.35">
      <c r="A3600" s="22" t="s">
        <v>1269</v>
      </c>
      <c r="B3600" s="22" t="s">
        <v>203</v>
      </c>
      <c r="C3600" s="22">
        <v>76</v>
      </c>
      <c r="D3600" s="22" t="s">
        <v>204</v>
      </c>
      <c r="E3600" s="22">
        <v>76318</v>
      </c>
      <c r="F3600" s="22" t="s">
        <v>1269</v>
      </c>
      <c r="H3600" s="19"/>
      <c r="K3600" s="26"/>
    </row>
    <row r="3601" spans="1:11" hidden="1" x14ac:dyDescent="0.35">
      <c r="A3601" s="22" t="s">
        <v>1270</v>
      </c>
      <c r="B3601" s="22" t="s">
        <v>203</v>
      </c>
      <c r="C3601" s="22">
        <v>76</v>
      </c>
      <c r="D3601" s="22" t="s">
        <v>204</v>
      </c>
      <c r="E3601" s="22">
        <v>76111</v>
      </c>
      <c r="F3601" s="22" t="s">
        <v>1270</v>
      </c>
      <c r="H3601" s="19"/>
      <c r="K3601" s="26"/>
    </row>
    <row r="3602" spans="1:11" hidden="1" x14ac:dyDescent="0.35">
      <c r="A3602" s="22" t="s">
        <v>1271</v>
      </c>
      <c r="B3602" s="22" t="s">
        <v>203</v>
      </c>
      <c r="C3602" s="22">
        <v>76</v>
      </c>
      <c r="D3602" s="22" t="s">
        <v>204</v>
      </c>
      <c r="E3602" s="22">
        <v>76364</v>
      </c>
      <c r="F3602" s="22" t="s">
        <v>1271</v>
      </c>
      <c r="H3602" s="19"/>
      <c r="K3602" s="26"/>
    </row>
    <row r="3603" spans="1:11" hidden="1" x14ac:dyDescent="0.35">
      <c r="A3603" s="22" t="s">
        <v>1272</v>
      </c>
      <c r="B3603" s="22" t="s">
        <v>203</v>
      </c>
      <c r="C3603" s="22">
        <v>76</v>
      </c>
      <c r="D3603" s="22" t="s">
        <v>204</v>
      </c>
      <c r="E3603" s="22">
        <v>76377</v>
      </c>
      <c r="F3603" s="22" t="s">
        <v>1272</v>
      </c>
      <c r="H3603" s="19"/>
      <c r="K3603" s="26"/>
    </row>
    <row r="3604" spans="1:11" hidden="1" x14ac:dyDescent="0.35">
      <c r="A3604" s="22" t="s">
        <v>371</v>
      </c>
      <c r="B3604" s="22" t="s">
        <v>203</v>
      </c>
      <c r="C3604" s="22">
        <v>76</v>
      </c>
      <c r="D3604" s="22" t="s">
        <v>204</v>
      </c>
      <c r="E3604" s="22">
        <v>764</v>
      </c>
      <c r="F3604" s="22" t="s">
        <v>371</v>
      </c>
      <c r="H3604" s="19"/>
      <c r="K3604" s="26"/>
    </row>
    <row r="3605" spans="1:11" hidden="1" x14ac:dyDescent="0.35">
      <c r="A3605" s="22" t="s">
        <v>541</v>
      </c>
      <c r="B3605" s="22" t="s">
        <v>203</v>
      </c>
      <c r="C3605" s="22">
        <v>76</v>
      </c>
      <c r="D3605" s="22" t="s">
        <v>204</v>
      </c>
      <c r="E3605" s="22">
        <v>76403</v>
      </c>
      <c r="F3605" s="22" t="s">
        <v>541</v>
      </c>
      <c r="H3605" s="19"/>
      <c r="K3605" s="26"/>
    </row>
    <row r="3606" spans="1:11" hidden="1" x14ac:dyDescent="0.35">
      <c r="A3606" s="22" t="s">
        <v>1273</v>
      </c>
      <c r="B3606" s="22" t="s">
        <v>203</v>
      </c>
      <c r="C3606" s="22">
        <v>76</v>
      </c>
      <c r="D3606" s="22" t="s">
        <v>204</v>
      </c>
      <c r="E3606" s="22">
        <v>76497</v>
      </c>
      <c r="F3606" s="22" t="s">
        <v>1273</v>
      </c>
      <c r="H3606" s="19"/>
      <c r="K3606" s="26"/>
    </row>
    <row r="3607" spans="1:11" hidden="1" x14ac:dyDescent="0.35">
      <c r="A3607" s="22" t="s">
        <v>1274</v>
      </c>
      <c r="B3607" s="22" t="s">
        <v>203</v>
      </c>
      <c r="C3607" s="22">
        <v>76</v>
      </c>
      <c r="D3607" s="22" t="s">
        <v>204</v>
      </c>
      <c r="E3607" s="22">
        <v>7652</v>
      </c>
      <c r="F3607" s="22" t="s">
        <v>1274</v>
      </c>
      <c r="H3607" s="19"/>
      <c r="K3607" s="26"/>
    </row>
    <row r="3608" spans="1:11" hidden="1" x14ac:dyDescent="0.35">
      <c r="A3608" s="22" t="s">
        <v>1275</v>
      </c>
      <c r="B3608" s="22" t="s">
        <v>203</v>
      </c>
      <c r="C3608" s="22">
        <v>76</v>
      </c>
      <c r="D3608" s="22" t="s">
        <v>204</v>
      </c>
      <c r="E3608" s="22">
        <v>76563</v>
      </c>
      <c r="F3608" s="22" t="s">
        <v>1275</v>
      </c>
      <c r="H3608" s="19"/>
      <c r="K3608" s="26"/>
    </row>
    <row r="3609" spans="1:11" hidden="1" x14ac:dyDescent="0.35">
      <c r="A3609" s="22" t="s">
        <v>991</v>
      </c>
      <c r="B3609" s="22" t="s">
        <v>203</v>
      </c>
      <c r="C3609" s="22">
        <v>76</v>
      </c>
      <c r="D3609" s="22" t="s">
        <v>204</v>
      </c>
      <c r="E3609" s="22">
        <v>76606</v>
      </c>
      <c r="F3609" s="22" t="s">
        <v>991</v>
      </c>
      <c r="H3609" s="19"/>
      <c r="K3609" s="26"/>
    </row>
    <row r="3610" spans="1:11" hidden="1" x14ac:dyDescent="0.35">
      <c r="A3610" s="22" t="s">
        <v>1276</v>
      </c>
      <c r="B3610" s="22" t="s">
        <v>203</v>
      </c>
      <c r="C3610" s="22">
        <v>76</v>
      </c>
      <c r="D3610" s="22" t="s">
        <v>204</v>
      </c>
      <c r="E3610" s="22">
        <v>76616</v>
      </c>
      <c r="F3610" s="22" t="s">
        <v>1276</v>
      </c>
      <c r="H3610" s="19"/>
      <c r="K3610" s="26"/>
    </row>
    <row r="3611" spans="1:11" hidden="1" x14ac:dyDescent="0.35">
      <c r="A3611" s="22" t="s">
        <v>1277</v>
      </c>
      <c r="B3611" s="22" t="s">
        <v>203</v>
      </c>
      <c r="C3611" s="22">
        <v>76</v>
      </c>
      <c r="D3611" s="22" t="s">
        <v>204</v>
      </c>
      <c r="E3611" s="22">
        <v>76622</v>
      </c>
      <c r="F3611" s="22" t="s">
        <v>1277</v>
      </c>
      <c r="H3611" s="19"/>
      <c r="K3611" s="26"/>
    </row>
    <row r="3612" spans="1:11" hidden="1" x14ac:dyDescent="0.35">
      <c r="A3612" s="22" t="s">
        <v>399</v>
      </c>
      <c r="B3612" s="22" t="s">
        <v>203</v>
      </c>
      <c r="C3612" s="22">
        <v>76</v>
      </c>
      <c r="D3612" s="22" t="s">
        <v>204</v>
      </c>
      <c r="E3612" s="22">
        <v>7667</v>
      </c>
      <c r="F3612" s="22" t="s">
        <v>399</v>
      </c>
      <c r="H3612" s="19"/>
      <c r="K3612" s="26"/>
    </row>
    <row r="3613" spans="1:11" hidden="1" x14ac:dyDescent="0.35">
      <c r="A3613" s="22" t="s">
        <v>1278</v>
      </c>
      <c r="B3613" s="22" t="s">
        <v>203</v>
      </c>
      <c r="C3613" s="22">
        <v>76</v>
      </c>
      <c r="D3613" s="22" t="s">
        <v>204</v>
      </c>
      <c r="E3613" s="22">
        <v>76736</v>
      </c>
      <c r="F3613" s="22" t="s">
        <v>1278</v>
      </c>
      <c r="H3613" s="19"/>
      <c r="K3613" s="26"/>
    </row>
    <row r="3614" spans="1:11" hidden="1" x14ac:dyDescent="0.35">
      <c r="A3614" s="22" t="s">
        <v>1279</v>
      </c>
      <c r="B3614" s="22" t="s">
        <v>203</v>
      </c>
      <c r="C3614" s="22">
        <v>76</v>
      </c>
      <c r="D3614" s="22" t="s">
        <v>204</v>
      </c>
      <c r="E3614" s="22">
        <v>76823</v>
      </c>
      <c r="F3614" s="22" t="s">
        <v>1279</v>
      </c>
      <c r="H3614" s="19"/>
      <c r="K3614" s="26"/>
    </row>
    <row r="3615" spans="1:11" hidden="1" x14ac:dyDescent="0.35">
      <c r="A3615" s="22" t="s">
        <v>1280</v>
      </c>
      <c r="B3615" s="22" t="s">
        <v>203</v>
      </c>
      <c r="C3615" s="22">
        <v>76</v>
      </c>
      <c r="D3615" s="22" t="s">
        <v>204</v>
      </c>
      <c r="E3615" s="22">
        <v>76828</v>
      </c>
      <c r="F3615" s="22" t="s">
        <v>1280</v>
      </c>
      <c r="H3615" s="19"/>
      <c r="K3615" s="26"/>
    </row>
    <row r="3616" spans="1:11" hidden="1" x14ac:dyDescent="0.35">
      <c r="A3616" s="22" t="s">
        <v>1281</v>
      </c>
      <c r="B3616" s="22" t="s">
        <v>203</v>
      </c>
      <c r="C3616" s="22">
        <v>76</v>
      </c>
      <c r="D3616" s="22" t="s">
        <v>204</v>
      </c>
      <c r="E3616" s="22">
        <v>76834</v>
      </c>
      <c r="F3616" s="22" t="s">
        <v>1281</v>
      </c>
      <c r="H3616" s="19"/>
      <c r="K3616" s="26"/>
    </row>
    <row r="3617" spans="1:11" hidden="1" x14ac:dyDescent="0.35">
      <c r="A3617" s="22" t="s">
        <v>1282</v>
      </c>
      <c r="B3617" s="22" t="s">
        <v>203</v>
      </c>
      <c r="C3617" s="22">
        <v>76</v>
      </c>
      <c r="D3617" s="22" t="s">
        <v>204</v>
      </c>
      <c r="E3617" s="22">
        <v>76845</v>
      </c>
      <c r="F3617" s="22" t="s">
        <v>1282</v>
      </c>
      <c r="H3617" s="19"/>
      <c r="K3617" s="26"/>
    </row>
    <row r="3618" spans="1:11" hidden="1" x14ac:dyDescent="0.35">
      <c r="A3618" s="22" t="s">
        <v>1283</v>
      </c>
      <c r="B3618" s="22" t="s">
        <v>203</v>
      </c>
      <c r="C3618" s="22">
        <v>76</v>
      </c>
      <c r="D3618" s="22" t="s">
        <v>204</v>
      </c>
      <c r="E3618" s="22">
        <v>76863</v>
      </c>
      <c r="F3618" s="22" t="s">
        <v>1283</v>
      </c>
      <c r="H3618" s="19"/>
      <c r="K3618" s="26"/>
    </row>
    <row r="3619" spans="1:11" hidden="1" x14ac:dyDescent="0.35">
      <c r="A3619" s="22" t="s">
        <v>1284</v>
      </c>
      <c r="B3619" s="22" t="s">
        <v>203</v>
      </c>
      <c r="C3619" s="22">
        <v>76</v>
      </c>
      <c r="D3619" s="22" t="s">
        <v>204</v>
      </c>
      <c r="E3619" s="22">
        <v>76869</v>
      </c>
      <c r="F3619" s="22" t="s">
        <v>1284</v>
      </c>
      <c r="H3619" s="19"/>
      <c r="K3619" s="26"/>
    </row>
    <row r="3620" spans="1:11" hidden="1" x14ac:dyDescent="0.35">
      <c r="A3620" s="22" t="s">
        <v>1285</v>
      </c>
      <c r="B3620" s="22" t="s">
        <v>203</v>
      </c>
      <c r="C3620" s="22">
        <v>76</v>
      </c>
      <c r="D3620" s="22" t="s">
        <v>204</v>
      </c>
      <c r="E3620" s="22">
        <v>7689</v>
      </c>
      <c r="F3620" s="22" t="s">
        <v>1285</v>
      </c>
      <c r="H3620" s="19"/>
      <c r="K3620" s="26"/>
    </row>
    <row r="3621" spans="1:11" hidden="1" x14ac:dyDescent="0.35">
      <c r="A3621" s="22" t="s">
        <v>1286</v>
      </c>
      <c r="B3621" s="22" t="s">
        <v>203</v>
      </c>
      <c r="C3621" s="22">
        <v>76</v>
      </c>
      <c r="D3621" s="22" t="s">
        <v>204</v>
      </c>
      <c r="E3621" s="22">
        <v>76892</v>
      </c>
      <c r="F3621" s="22" t="s">
        <v>1286</v>
      </c>
      <c r="H3621" s="19"/>
      <c r="K3621" s="26"/>
    </row>
    <row r="3622" spans="1:11" hidden="1" x14ac:dyDescent="0.35">
      <c r="A3622" s="22" t="s">
        <v>1287</v>
      </c>
      <c r="B3622" s="22" t="s">
        <v>203</v>
      </c>
      <c r="C3622" s="22">
        <v>76</v>
      </c>
      <c r="D3622" s="22" t="s">
        <v>204</v>
      </c>
      <c r="E3622" s="22">
        <v>76895</v>
      </c>
      <c r="F3622" s="22" t="s">
        <v>1287</v>
      </c>
      <c r="H3622" s="19"/>
      <c r="K3622" s="26"/>
    </row>
    <row r="3623" spans="1:11" hidden="1" x14ac:dyDescent="0.35">
      <c r="A3623" s="22" t="s">
        <v>1288</v>
      </c>
      <c r="B3623" s="22" t="s">
        <v>972</v>
      </c>
      <c r="C3623" s="22">
        <v>81</v>
      </c>
      <c r="D3623" s="22" t="s">
        <v>1288</v>
      </c>
      <c r="E3623" s="22">
        <v>81001</v>
      </c>
      <c r="F3623" s="22" t="s">
        <v>1288</v>
      </c>
      <c r="H3623" s="19"/>
      <c r="K3623" s="26"/>
    </row>
    <row r="3624" spans="1:11" hidden="1" x14ac:dyDescent="0.35">
      <c r="A3624" s="22" t="s">
        <v>1289</v>
      </c>
      <c r="B3624" s="22" t="s">
        <v>972</v>
      </c>
      <c r="C3624" s="22">
        <v>81</v>
      </c>
      <c r="D3624" s="22" t="s">
        <v>1288</v>
      </c>
      <c r="E3624" s="22">
        <v>81065</v>
      </c>
      <c r="F3624" s="22" t="s">
        <v>1289</v>
      </c>
      <c r="H3624" s="19"/>
      <c r="K3624" s="26"/>
    </row>
    <row r="3625" spans="1:11" hidden="1" x14ac:dyDescent="0.35">
      <c r="A3625" s="22" t="s">
        <v>1290</v>
      </c>
      <c r="B3625" s="22" t="s">
        <v>972</v>
      </c>
      <c r="C3625" s="22">
        <v>81</v>
      </c>
      <c r="D3625" s="22" t="s">
        <v>1288</v>
      </c>
      <c r="E3625" s="22">
        <v>8122</v>
      </c>
      <c r="F3625" s="22" t="s">
        <v>1290</v>
      </c>
      <c r="H3625" s="19"/>
      <c r="K3625" s="26"/>
    </row>
    <row r="3626" spans="1:11" hidden="1" x14ac:dyDescent="0.35">
      <c r="A3626" s="22" t="s">
        <v>1291</v>
      </c>
      <c r="B3626" s="22" t="s">
        <v>972</v>
      </c>
      <c r="C3626" s="22">
        <v>81</v>
      </c>
      <c r="D3626" s="22" t="s">
        <v>1288</v>
      </c>
      <c r="E3626" s="22">
        <v>813</v>
      </c>
      <c r="F3626" s="22" t="s">
        <v>1291</v>
      </c>
      <c r="H3626" s="19"/>
      <c r="K3626" s="26"/>
    </row>
    <row r="3627" spans="1:11" hidden="1" x14ac:dyDescent="0.35">
      <c r="A3627" s="22" t="s">
        <v>1292</v>
      </c>
      <c r="B3627" s="22" t="s">
        <v>972</v>
      </c>
      <c r="C3627" s="22">
        <v>81</v>
      </c>
      <c r="D3627" s="22" t="s">
        <v>1288</v>
      </c>
      <c r="E3627" s="22">
        <v>81591</v>
      </c>
      <c r="F3627" s="22" t="s">
        <v>1292</v>
      </c>
      <c r="H3627" s="19"/>
      <c r="K3627" s="26"/>
    </row>
    <row r="3628" spans="1:11" hidden="1" x14ac:dyDescent="0.35">
      <c r="A3628" s="22" t="s">
        <v>1293</v>
      </c>
      <c r="B3628" s="22" t="s">
        <v>972</v>
      </c>
      <c r="C3628" s="22">
        <v>81</v>
      </c>
      <c r="D3628" s="22" t="s">
        <v>1288</v>
      </c>
      <c r="E3628" s="22">
        <v>81736</v>
      </c>
      <c r="F3628" s="22" t="s">
        <v>1293</v>
      </c>
      <c r="H3628" s="19"/>
      <c r="K3628" s="26"/>
    </row>
    <row r="3629" spans="1:11" hidden="1" x14ac:dyDescent="0.35">
      <c r="A3629" s="22" t="s">
        <v>1294</v>
      </c>
      <c r="B3629" s="22" t="s">
        <v>972</v>
      </c>
      <c r="C3629" s="22">
        <v>81</v>
      </c>
      <c r="D3629" s="22" t="s">
        <v>1288</v>
      </c>
      <c r="E3629" s="22">
        <v>81794</v>
      </c>
      <c r="F3629" s="22" t="s">
        <v>1294</v>
      </c>
      <c r="H3629" s="19"/>
      <c r="K3629" s="26"/>
    </row>
    <row r="3630" spans="1:11" hidden="1" x14ac:dyDescent="0.35">
      <c r="A3630" s="22" t="s">
        <v>1295</v>
      </c>
      <c r="B3630" s="22" t="s">
        <v>972</v>
      </c>
      <c r="C3630" s="22">
        <v>85</v>
      </c>
      <c r="D3630" s="22" t="s">
        <v>1296</v>
      </c>
      <c r="E3630" s="22">
        <v>8501</v>
      </c>
      <c r="F3630" s="22" t="s">
        <v>1295</v>
      </c>
      <c r="H3630" s="19"/>
      <c r="K3630" s="26"/>
    </row>
    <row r="3631" spans="1:11" hidden="1" x14ac:dyDescent="0.35">
      <c r="A3631" s="22" t="s">
        <v>1297</v>
      </c>
      <c r="B3631" s="22" t="s">
        <v>972</v>
      </c>
      <c r="C3631" s="22">
        <v>85</v>
      </c>
      <c r="D3631" s="22" t="s">
        <v>1296</v>
      </c>
      <c r="E3631" s="22">
        <v>85015</v>
      </c>
      <c r="F3631" s="22" t="s">
        <v>1297</v>
      </c>
      <c r="H3631" s="19"/>
      <c r="K3631" s="26"/>
    </row>
    <row r="3632" spans="1:11" hidden="1" x14ac:dyDescent="0.35">
      <c r="A3632" s="22" t="s">
        <v>1298</v>
      </c>
      <c r="B3632" s="22" t="s">
        <v>972</v>
      </c>
      <c r="C3632" s="22">
        <v>85</v>
      </c>
      <c r="D3632" s="22" t="s">
        <v>1296</v>
      </c>
      <c r="E3632" s="22">
        <v>85125</v>
      </c>
      <c r="F3632" s="22" t="s">
        <v>1298</v>
      </c>
      <c r="H3632" s="19"/>
      <c r="K3632" s="26"/>
    </row>
    <row r="3633" spans="1:11" hidden="1" x14ac:dyDescent="0.35">
      <c r="A3633" s="22" t="s">
        <v>1299</v>
      </c>
      <c r="B3633" s="22" t="s">
        <v>972</v>
      </c>
      <c r="C3633" s="22">
        <v>85</v>
      </c>
      <c r="D3633" s="22" t="s">
        <v>1296</v>
      </c>
      <c r="E3633" s="22">
        <v>85136</v>
      </c>
      <c r="F3633" s="22" t="s">
        <v>1299</v>
      </c>
      <c r="H3633" s="19"/>
      <c r="K3633" s="26"/>
    </row>
    <row r="3634" spans="1:11" hidden="1" x14ac:dyDescent="0.35">
      <c r="A3634" s="22" t="s">
        <v>1300</v>
      </c>
      <c r="B3634" s="22" t="s">
        <v>972</v>
      </c>
      <c r="C3634" s="22">
        <v>85</v>
      </c>
      <c r="D3634" s="22" t="s">
        <v>1296</v>
      </c>
      <c r="E3634" s="22">
        <v>85139</v>
      </c>
      <c r="F3634" s="22" t="s">
        <v>1300</v>
      </c>
      <c r="H3634" s="19"/>
      <c r="K3634" s="26"/>
    </row>
    <row r="3635" spans="1:11" hidden="1" x14ac:dyDescent="0.35">
      <c r="A3635" s="22" t="s">
        <v>1301</v>
      </c>
      <c r="B3635" s="22" t="s">
        <v>972</v>
      </c>
      <c r="C3635" s="22">
        <v>85</v>
      </c>
      <c r="D3635" s="22" t="s">
        <v>1296</v>
      </c>
      <c r="E3635" s="22">
        <v>85162</v>
      </c>
      <c r="F3635" s="22" t="s">
        <v>1301</v>
      </c>
      <c r="H3635" s="19"/>
      <c r="K3635" s="26"/>
    </row>
    <row r="3636" spans="1:11" hidden="1" x14ac:dyDescent="0.35">
      <c r="A3636" s="22" t="s">
        <v>1302</v>
      </c>
      <c r="B3636" s="22" t="s">
        <v>972</v>
      </c>
      <c r="C3636" s="22">
        <v>85</v>
      </c>
      <c r="D3636" s="22" t="s">
        <v>1296</v>
      </c>
      <c r="E3636" s="22">
        <v>85225</v>
      </c>
      <c r="F3636" s="22" t="s">
        <v>1302</v>
      </c>
      <c r="H3636" s="19"/>
      <c r="K3636" s="26"/>
    </row>
    <row r="3637" spans="1:11" hidden="1" x14ac:dyDescent="0.35">
      <c r="A3637" s="22" t="s">
        <v>1303</v>
      </c>
      <c r="B3637" s="22" t="s">
        <v>972</v>
      </c>
      <c r="C3637" s="22">
        <v>85</v>
      </c>
      <c r="D3637" s="22" t="s">
        <v>1296</v>
      </c>
      <c r="E3637" s="22">
        <v>8523</v>
      </c>
      <c r="F3637" s="22" t="s">
        <v>1303</v>
      </c>
      <c r="H3637" s="19"/>
      <c r="K3637" s="26"/>
    </row>
    <row r="3638" spans="1:11" hidden="1" x14ac:dyDescent="0.35">
      <c r="A3638" s="22" t="s">
        <v>1304</v>
      </c>
      <c r="B3638" s="22" t="s">
        <v>972</v>
      </c>
      <c r="C3638" s="22">
        <v>85</v>
      </c>
      <c r="D3638" s="22" t="s">
        <v>1296</v>
      </c>
      <c r="E3638" s="22">
        <v>8525</v>
      </c>
      <c r="F3638" s="22" t="s">
        <v>1304</v>
      </c>
      <c r="H3638" s="19"/>
      <c r="K3638" s="26"/>
    </row>
    <row r="3639" spans="1:11" hidden="1" x14ac:dyDescent="0.35">
      <c r="A3639" s="22" t="s">
        <v>1305</v>
      </c>
      <c r="B3639" s="22" t="s">
        <v>972</v>
      </c>
      <c r="C3639" s="22">
        <v>85</v>
      </c>
      <c r="D3639" s="22" t="s">
        <v>1296</v>
      </c>
      <c r="E3639" s="22">
        <v>85263</v>
      </c>
      <c r="F3639" s="22" t="s">
        <v>1305</v>
      </c>
      <c r="H3639" s="19"/>
      <c r="K3639" s="26"/>
    </row>
    <row r="3640" spans="1:11" hidden="1" x14ac:dyDescent="0.35">
      <c r="A3640" s="22" t="s">
        <v>1306</v>
      </c>
      <c r="B3640" s="22" t="s">
        <v>972</v>
      </c>
      <c r="C3640" s="22">
        <v>85</v>
      </c>
      <c r="D3640" s="22" t="s">
        <v>1296</v>
      </c>
      <c r="E3640" s="22">
        <v>85279</v>
      </c>
      <c r="F3640" s="22" t="s">
        <v>1306</v>
      </c>
      <c r="H3640" s="19"/>
      <c r="K3640" s="26"/>
    </row>
    <row r="3641" spans="1:11" hidden="1" x14ac:dyDescent="0.35">
      <c r="A3641" s="22" t="s">
        <v>390</v>
      </c>
      <c r="B3641" s="22" t="s">
        <v>972</v>
      </c>
      <c r="C3641" s="22">
        <v>85</v>
      </c>
      <c r="D3641" s="22" t="s">
        <v>1296</v>
      </c>
      <c r="E3641" s="22">
        <v>853</v>
      </c>
      <c r="F3641" s="22" t="s">
        <v>390</v>
      </c>
      <c r="H3641" s="19"/>
      <c r="K3641" s="26"/>
    </row>
    <row r="3642" spans="1:11" hidden="1" x14ac:dyDescent="0.35">
      <c r="A3642" s="22" t="s">
        <v>1307</v>
      </c>
      <c r="B3642" s="22" t="s">
        <v>972</v>
      </c>
      <c r="C3642" s="22">
        <v>85</v>
      </c>
      <c r="D3642" s="22" t="s">
        <v>1296</v>
      </c>
      <c r="E3642" s="22">
        <v>85315</v>
      </c>
      <c r="F3642" s="22" t="s">
        <v>1307</v>
      </c>
      <c r="H3642" s="19"/>
      <c r="K3642" s="26"/>
    </row>
    <row r="3643" spans="1:11" hidden="1" x14ac:dyDescent="0.35">
      <c r="A3643" s="22" t="s">
        <v>575</v>
      </c>
      <c r="B3643" s="22" t="s">
        <v>972</v>
      </c>
      <c r="C3643" s="22">
        <v>85</v>
      </c>
      <c r="D3643" s="22" t="s">
        <v>1296</v>
      </c>
      <c r="E3643" s="22">
        <v>85325</v>
      </c>
      <c r="F3643" s="22" t="s">
        <v>575</v>
      </c>
      <c r="H3643" s="19"/>
      <c r="K3643" s="26"/>
    </row>
    <row r="3644" spans="1:11" hidden="1" x14ac:dyDescent="0.35">
      <c r="A3644" s="22" t="s">
        <v>1308</v>
      </c>
      <c r="B3644" s="22" t="s">
        <v>972</v>
      </c>
      <c r="C3644" s="22">
        <v>85</v>
      </c>
      <c r="D3644" s="22" t="s">
        <v>1296</v>
      </c>
      <c r="E3644" s="22">
        <v>854</v>
      </c>
      <c r="F3644" s="22" t="s">
        <v>1308</v>
      </c>
      <c r="H3644" s="19"/>
      <c r="K3644" s="26"/>
    </row>
    <row r="3645" spans="1:11" hidden="1" x14ac:dyDescent="0.35">
      <c r="A3645" s="22" t="s">
        <v>1309</v>
      </c>
      <c r="B3645" s="22" t="s">
        <v>972</v>
      </c>
      <c r="C3645" s="22">
        <v>85</v>
      </c>
      <c r="D3645" s="22" t="s">
        <v>1296</v>
      </c>
      <c r="E3645" s="22">
        <v>8541</v>
      </c>
      <c r="F3645" s="22" t="s">
        <v>1309</v>
      </c>
      <c r="H3645" s="19"/>
      <c r="K3645" s="26"/>
    </row>
    <row r="3646" spans="1:11" hidden="1" x14ac:dyDescent="0.35">
      <c r="A3646" s="22" t="s">
        <v>1310</v>
      </c>
      <c r="B3646" s="22" t="s">
        <v>972</v>
      </c>
      <c r="C3646" s="22">
        <v>85</v>
      </c>
      <c r="D3646" s="22" t="s">
        <v>1296</v>
      </c>
      <c r="E3646" s="22">
        <v>8543</v>
      </c>
      <c r="F3646" s="22" t="s">
        <v>1310</v>
      </c>
      <c r="H3646" s="19"/>
      <c r="K3646" s="26"/>
    </row>
    <row r="3647" spans="1:11" hidden="1" x14ac:dyDescent="0.35">
      <c r="A3647" s="22" t="s">
        <v>495</v>
      </c>
      <c r="B3647" s="22" t="s">
        <v>972</v>
      </c>
      <c r="C3647" s="22">
        <v>85</v>
      </c>
      <c r="D3647" s="22" t="s">
        <v>1296</v>
      </c>
      <c r="E3647" s="22">
        <v>8544</v>
      </c>
      <c r="F3647" s="22" t="s">
        <v>495</v>
      </c>
      <c r="H3647" s="19"/>
      <c r="K3647" s="26"/>
    </row>
    <row r="3648" spans="1:11" hidden="1" x14ac:dyDescent="0.35">
      <c r="A3648" s="22" t="s">
        <v>1311</v>
      </c>
      <c r="B3648" s="22" t="s">
        <v>972</v>
      </c>
      <c r="C3648" s="22">
        <v>85</v>
      </c>
      <c r="D3648" s="22" t="s">
        <v>1296</v>
      </c>
      <c r="E3648" s="22">
        <v>85001</v>
      </c>
      <c r="F3648" s="22" t="s">
        <v>1311</v>
      </c>
      <c r="H3648" s="19"/>
      <c r="K3648" s="26"/>
    </row>
    <row r="3649" spans="1:11" hidden="1" x14ac:dyDescent="0.35">
      <c r="A3649" s="22" t="s">
        <v>1004</v>
      </c>
      <c r="B3649" s="22" t="s">
        <v>644</v>
      </c>
      <c r="C3649" s="22">
        <v>86</v>
      </c>
      <c r="D3649" s="22" t="s">
        <v>1312</v>
      </c>
      <c r="E3649" s="22">
        <v>86219</v>
      </c>
      <c r="F3649" s="22" t="s">
        <v>1004</v>
      </c>
      <c r="H3649" s="19"/>
      <c r="K3649" s="26"/>
    </row>
    <row r="3650" spans="1:11" hidden="1" x14ac:dyDescent="0.35">
      <c r="A3650" s="22" t="s">
        <v>1313</v>
      </c>
      <c r="B3650" s="22" t="s">
        <v>644</v>
      </c>
      <c r="C3650" s="22">
        <v>86</v>
      </c>
      <c r="D3650" s="22" t="s">
        <v>1312</v>
      </c>
      <c r="E3650" s="22">
        <v>86573</v>
      </c>
      <c r="F3650" s="22" t="s">
        <v>1313</v>
      </c>
      <c r="H3650" s="19"/>
      <c r="K3650" s="26"/>
    </row>
    <row r="3651" spans="1:11" hidden="1" x14ac:dyDescent="0.35">
      <c r="A3651" s="22" t="s">
        <v>1314</v>
      </c>
      <c r="B3651" s="22" t="s">
        <v>644</v>
      </c>
      <c r="C3651" s="22">
        <v>86</v>
      </c>
      <c r="D3651" s="22" t="s">
        <v>1312</v>
      </c>
      <c r="E3651" s="22">
        <v>86001</v>
      </c>
      <c r="F3651" s="22" t="s">
        <v>1314</v>
      </c>
      <c r="H3651" s="19"/>
      <c r="K3651" s="26"/>
    </row>
    <row r="3652" spans="1:11" hidden="1" x14ac:dyDescent="0.35">
      <c r="A3652" s="22" t="s">
        <v>1315</v>
      </c>
      <c r="B3652" s="22" t="s">
        <v>644</v>
      </c>
      <c r="C3652" s="22">
        <v>86</v>
      </c>
      <c r="D3652" s="22" t="s">
        <v>1312</v>
      </c>
      <c r="E3652" s="22">
        <v>8632</v>
      </c>
      <c r="F3652" s="22" t="s">
        <v>1315</v>
      </c>
      <c r="H3652" s="19"/>
      <c r="K3652" s="26"/>
    </row>
    <row r="3653" spans="1:11" hidden="1" x14ac:dyDescent="0.35">
      <c r="A3653" s="22" t="s">
        <v>1316</v>
      </c>
      <c r="B3653" s="22" t="s">
        <v>644</v>
      </c>
      <c r="C3653" s="22">
        <v>86</v>
      </c>
      <c r="D3653" s="22" t="s">
        <v>1312</v>
      </c>
      <c r="E3653" s="22">
        <v>86568</v>
      </c>
      <c r="F3653" s="22" t="s">
        <v>1316</v>
      </c>
      <c r="H3653" s="19"/>
      <c r="K3653" s="26"/>
    </row>
    <row r="3654" spans="1:11" hidden="1" x14ac:dyDescent="0.35">
      <c r="A3654" s="22" t="s">
        <v>1317</v>
      </c>
      <c r="B3654" s="22" t="s">
        <v>644</v>
      </c>
      <c r="C3654" s="22">
        <v>86</v>
      </c>
      <c r="D3654" s="22" t="s">
        <v>1312</v>
      </c>
      <c r="E3654" s="22">
        <v>86569</v>
      </c>
      <c r="F3654" s="22" t="s">
        <v>1317</v>
      </c>
      <c r="H3654" s="19"/>
      <c r="K3654" s="26"/>
    </row>
    <row r="3655" spans="1:11" hidden="1" x14ac:dyDescent="0.35">
      <c r="A3655" s="22" t="s">
        <v>1318</v>
      </c>
      <c r="B3655" s="22" t="s">
        <v>644</v>
      </c>
      <c r="C3655" s="22">
        <v>86</v>
      </c>
      <c r="D3655" s="22" t="s">
        <v>1312</v>
      </c>
      <c r="E3655" s="22">
        <v>86571</v>
      </c>
      <c r="F3655" s="22" t="s">
        <v>1318</v>
      </c>
      <c r="H3655" s="19"/>
      <c r="K3655" s="26"/>
    </row>
    <row r="3656" spans="1:11" hidden="1" x14ac:dyDescent="0.35">
      <c r="A3656" s="22" t="s">
        <v>394</v>
      </c>
      <c r="B3656" s="22" t="s">
        <v>644</v>
      </c>
      <c r="C3656" s="22">
        <v>86</v>
      </c>
      <c r="D3656" s="22" t="s">
        <v>1312</v>
      </c>
      <c r="E3656" s="22">
        <v>86755</v>
      </c>
      <c r="F3656" s="22" t="s">
        <v>394</v>
      </c>
      <c r="H3656" s="19"/>
      <c r="K3656" s="26"/>
    </row>
    <row r="3657" spans="1:11" hidden="1" x14ac:dyDescent="0.35">
      <c r="A3657" s="22" t="s">
        <v>1174</v>
      </c>
      <c r="B3657" s="22" t="s">
        <v>644</v>
      </c>
      <c r="C3657" s="22">
        <v>86</v>
      </c>
      <c r="D3657" s="22" t="s">
        <v>1312</v>
      </c>
      <c r="E3657" s="22">
        <v>86757</v>
      </c>
      <c r="F3657" s="22" t="s">
        <v>1174</v>
      </c>
      <c r="H3657" s="19"/>
      <c r="K3657" s="26"/>
    </row>
    <row r="3658" spans="1:11" hidden="1" x14ac:dyDescent="0.35">
      <c r="A3658" s="22" t="s">
        <v>1084</v>
      </c>
      <c r="B3658" s="22" t="s">
        <v>644</v>
      </c>
      <c r="C3658" s="22">
        <v>86</v>
      </c>
      <c r="D3658" s="22" t="s">
        <v>1312</v>
      </c>
      <c r="E3658" s="22">
        <v>8676</v>
      </c>
      <c r="F3658" s="22" t="s">
        <v>1084</v>
      </c>
      <c r="H3658" s="19"/>
      <c r="K3658" s="26"/>
    </row>
    <row r="3659" spans="1:11" hidden="1" x14ac:dyDescent="0.35">
      <c r="A3659" s="22" t="s">
        <v>1319</v>
      </c>
      <c r="B3659" s="22" t="s">
        <v>644</v>
      </c>
      <c r="C3659" s="22">
        <v>86</v>
      </c>
      <c r="D3659" s="22" t="s">
        <v>1312</v>
      </c>
      <c r="E3659" s="22">
        <v>86749</v>
      </c>
      <c r="F3659" s="22" t="s">
        <v>1319</v>
      </c>
      <c r="H3659" s="19"/>
      <c r="K3659" s="26"/>
    </row>
    <row r="3660" spans="1:11" hidden="1" x14ac:dyDescent="0.35">
      <c r="A3660" s="22" t="s">
        <v>1320</v>
      </c>
      <c r="B3660" s="22" t="s">
        <v>644</v>
      </c>
      <c r="C3660" s="22">
        <v>86</v>
      </c>
      <c r="D3660" s="22" t="s">
        <v>1312</v>
      </c>
      <c r="E3660" s="22">
        <v>86865</v>
      </c>
      <c r="F3660" s="22" t="s">
        <v>1320</v>
      </c>
      <c r="H3660" s="19"/>
      <c r="K3660" s="26"/>
    </row>
    <row r="3661" spans="1:11" hidden="1" x14ac:dyDescent="0.35">
      <c r="A3661" s="22" t="s">
        <v>1321</v>
      </c>
      <c r="B3661" s="22" t="s">
        <v>644</v>
      </c>
      <c r="C3661" s="22">
        <v>86</v>
      </c>
      <c r="D3661" s="22" t="s">
        <v>1312</v>
      </c>
      <c r="E3661" s="22">
        <v>86885</v>
      </c>
      <c r="F3661" s="22" t="s">
        <v>1321</v>
      </c>
      <c r="H3661" s="19"/>
      <c r="K3661" s="26"/>
    </row>
    <row r="3662" spans="1:11" hidden="1" x14ac:dyDescent="0.35">
      <c r="A3662" s="22" t="s">
        <v>1036</v>
      </c>
      <c r="B3662" s="22" t="s">
        <v>208</v>
      </c>
      <c r="C3662" s="22">
        <v>88</v>
      </c>
      <c r="D3662" s="22" t="s">
        <v>1322</v>
      </c>
      <c r="E3662" s="22">
        <v>88564</v>
      </c>
      <c r="F3662" s="22" t="s">
        <v>1036</v>
      </c>
      <c r="H3662" s="19"/>
      <c r="K3662" s="26"/>
    </row>
    <row r="3663" spans="1:11" hidden="1" x14ac:dyDescent="0.35">
      <c r="A3663" s="22" t="s">
        <v>1169</v>
      </c>
      <c r="B3663" s="22" t="s">
        <v>208</v>
      </c>
      <c r="C3663" s="22">
        <v>88</v>
      </c>
      <c r="D3663" s="22" t="s">
        <v>1322</v>
      </c>
      <c r="E3663" s="22">
        <v>88001</v>
      </c>
      <c r="F3663" s="22" t="s">
        <v>1169</v>
      </c>
      <c r="H3663" s="19"/>
      <c r="K3663" s="26"/>
    </row>
    <row r="3664" spans="1:11" hidden="1" x14ac:dyDescent="0.35">
      <c r="A3664" s="22" t="s">
        <v>1323</v>
      </c>
      <c r="B3664" s="22" t="s">
        <v>644</v>
      </c>
      <c r="C3664" s="22">
        <v>91</v>
      </c>
      <c r="D3664" s="22" t="s">
        <v>1324</v>
      </c>
      <c r="E3664" s="22">
        <v>91263</v>
      </c>
      <c r="F3664" s="22" t="s">
        <v>1323</v>
      </c>
      <c r="H3664" s="19"/>
      <c r="K3664" s="26"/>
    </row>
    <row r="3665" spans="1:11" hidden="1" x14ac:dyDescent="0.35">
      <c r="A3665" s="22" t="s">
        <v>1325</v>
      </c>
      <c r="B3665" s="22" t="s">
        <v>644</v>
      </c>
      <c r="C3665" s="22">
        <v>91</v>
      </c>
      <c r="D3665" s="22" t="s">
        <v>1324</v>
      </c>
      <c r="E3665" s="22">
        <v>91405</v>
      </c>
      <c r="F3665" s="22" t="s">
        <v>1325</v>
      </c>
      <c r="H3665" s="19"/>
      <c r="K3665" s="26"/>
    </row>
    <row r="3666" spans="1:11" hidden="1" x14ac:dyDescent="0.35">
      <c r="A3666" s="22" t="s">
        <v>1326</v>
      </c>
      <c r="B3666" s="22" t="s">
        <v>644</v>
      </c>
      <c r="C3666" s="22">
        <v>91</v>
      </c>
      <c r="D3666" s="22" t="s">
        <v>1324</v>
      </c>
      <c r="E3666" s="22">
        <v>91407</v>
      </c>
      <c r="F3666" s="22" t="s">
        <v>1326</v>
      </c>
      <c r="H3666" s="19"/>
      <c r="K3666" s="26"/>
    </row>
    <row r="3667" spans="1:11" hidden="1" x14ac:dyDescent="0.35">
      <c r="A3667" s="22" t="s">
        <v>541</v>
      </c>
      <c r="B3667" s="22" t="s">
        <v>644</v>
      </c>
      <c r="C3667" s="22">
        <v>91</v>
      </c>
      <c r="D3667" s="22" t="s">
        <v>1324</v>
      </c>
      <c r="E3667" s="22">
        <v>9143</v>
      </c>
      <c r="F3667" s="22" t="s">
        <v>541</v>
      </c>
      <c r="H3667" s="19"/>
      <c r="K3667" s="26"/>
    </row>
    <row r="3668" spans="1:11" hidden="1" x14ac:dyDescent="0.35">
      <c r="A3668" s="22" t="s">
        <v>1327</v>
      </c>
      <c r="B3668" s="22" t="s">
        <v>644</v>
      </c>
      <c r="C3668" s="22">
        <v>91</v>
      </c>
      <c r="D3668" s="22" t="s">
        <v>1324</v>
      </c>
      <c r="E3668" s="22">
        <v>91001</v>
      </c>
      <c r="F3668" s="22" t="s">
        <v>1327</v>
      </c>
      <c r="H3668" s="19"/>
      <c r="K3668" s="26"/>
    </row>
    <row r="3669" spans="1:11" hidden="1" x14ac:dyDescent="0.35">
      <c r="A3669" s="22" t="s">
        <v>1328</v>
      </c>
      <c r="B3669" s="22" t="s">
        <v>644</v>
      </c>
      <c r="C3669" s="22">
        <v>91</v>
      </c>
      <c r="D3669" s="22" t="s">
        <v>1324</v>
      </c>
      <c r="E3669" s="22">
        <v>9146</v>
      </c>
      <c r="F3669" s="22" t="s">
        <v>1328</v>
      </c>
      <c r="H3669" s="19"/>
      <c r="K3669" s="26"/>
    </row>
    <row r="3670" spans="1:11" hidden="1" x14ac:dyDescent="0.35">
      <c r="A3670" s="22" t="s">
        <v>1329</v>
      </c>
      <c r="B3670" s="22" t="s">
        <v>644</v>
      </c>
      <c r="C3670" s="22">
        <v>91</v>
      </c>
      <c r="D3670" s="22" t="s">
        <v>1324</v>
      </c>
      <c r="E3670" s="22">
        <v>9153</v>
      </c>
      <c r="F3670" s="22" t="s">
        <v>1329</v>
      </c>
      <c r="H3670" s="19"/>
      <c r="K3670" s="26"/>
    </row>
    <row r="3671" spans="1:11" hidden="1" x14ac:dyDescent="0.35">
      <c r="A3671" s="22" t="s">
        <v>1330</v>
      </c>
      <c r="B3671" s="22" t="s">
        <v>644</v>
      </c>
      <c r="C3671" s="22">
        <v>91</v>
      </c>
      <c r="D3671" s="22" t="s">
        <v>1324</v>
      </c>
      <c r="E3671" s="22">
        <v>91536</v>
      </c>
      <c r="F3671" s="22" t="s">
        <v>1330</v>
      </c>
      <c r="H3671" s="19"/>
      <c r="K3671" s="26"/>
    </row>
    <row r="3672" spans="1:11" hidden="1" x14ac:dyDescent="0.35">
      <c r="A3672" s="22" t="s">
        <v>1331</v>
      </c>
      <c r="B3672" s="22" t="s">
        <v>644</v>
      </c>
      <c r="C3672" s="22">
        <v>91</v>
      </c>
      <c r="D3672" s="22" t="s">
        <v>1324</v>
      </c>
      <c r="E3672" s="22">
        <v>9154</v>
      </c>
      <c r="F3672" s="22" t="s">
        <v>1331</v>
      </c>
      <c r="H3672" s="19"/>
      <c r="K3672" s="26"/>
    </row>
    <row r="3673" spans="1:11" hidden="1" x14ac:dyDescent="0.35">
      <c r="A3673" s="22" t="s">
        <v>1080</v>
      </c>
      <c r="B3673" s="22" t="s">
        <v>644</v>
      </c>
      <c r="C3673" s="22">
        <v>91</v>
      </c>
      <c r="D3673" s="22" t="s">
        <v>1324</v>
      </c>
      <c r="E3673" s="22">
        <v>91669</v>
      </c>
      <c r="F3673" s="22" t="s">
        <v>1080</v>
      </c>
      <c r="H3673" s="19"/>
      <c r="K3673" s="26"/>
    </row>
    <row r="3674" spans="1:11" hidden="1" x14ac:dyDescent="0.35">
      <c r="A3674" s="22" t="s">
        <v>1332</v>
      </c>
      <c r="B3674" s="22" t="s">
        <v>644</v>
      </c>
      <c r="C3674" s="22">
        <v>91</v>
      </c>
      <c r="D3674" s="22" t="s">
        <v>1324</v>
      </c>
      <c r="E3674" s="22">
        <v>91798</v>
      </c>
      <c r="F3674" s="22" t="s">
        <v>1332</v>
      </c>
      <c r="H3674" s="19"/>
      <c r="K3674" s="26"/>
    </row>
    <row r="3675" spans="1:11" hidden="1" x14ac:dyDescent="0.35">
      <c r="A3675" s="22" t="s">
        <v>1333</v>
      </c>
      <c r="B3675" s="22" t="s">
        <v>972</v>
      </c>
      <c r="C3675" s="22">
        <v>94</v>
      </c>
      <c r="D3675" s="22" t="s">
        <v>1334</v>
      </c>
      <c r="E3675" s="22">
        <v>94343</v>
      </c>
      <c r="F3675" s="22" t="s">
        <v>1333</v>
      </c>
      <c r="H3675" s="19"/>
      <c r="K3675" s="26"/>
    </row>
    <row r="3676" spans="1:11" hidden="1" x14ac:dyDescent="0.35">
      <c r="A3676" s="22" t="s">
        <v>1335</v>
      </c>
      <c r="B3676" s="22" t="s">
        <v>972</v>
      </c>
      <c r="C3676" s="22">
        <v>94</v>
      </c>
      <c r="D3676" s="22" t="s">
        <v>1334</v>
      </c>
      <c r="E3676" s="22">
        <v>94886</v>
      </c>
      <c r="F3676" s="22" t="s">
        <v>1335</v>
      </c>
      <c r="H3676" s="19"/>
      <c r="K3676" s="26"/>
    </row>
    <row r="3677" spans="1:11" hidden="1" x14ac:dyDescent="0.35">
      <c r="A3677" s="22" t="s">
        <v>1336</v>
      </c>
      <c r="B3677" s="22" t="s">
        <v>972</v>
      </c>
      <c r="C3677" s="22">
        <v>94</v>
      </c>
      <c r="D3677" s="22" t="s">
        <v>1334</v>
      </c>
      <c r="E3677" s="22">
        <v>94001</v>
      </c>
      <c r="F3677" s="22" t="s">
        <v>1336</v>
      </c>
      <c r="H3677" s="19"/>
      <c r="K3677" s="26"/>
    </row>
    <row r="3678" spans="1:11" hidden="1" x14ac:dyDescent="0.35">
      <c r="A3678" s="22" t="s">
        <v>1337</v>
      </c>
      <c r="B3678" s="22" t="s">
        <v>972</v>
      </c>
      <c r="C3678" s="22">
        <v>94</v>
      </c>
      <c r="D3678" s="22" t="s">
        <v>1334</v>
      </c>
      <c r="E3678" s="22">
        <v>94885</v>
      </c>
      <c r="F3678" s="22" t="s">
        <v>1337</v>
      </c>
      <c r="H3678" s="19"/>
      <c r="K3678" s="26"/>
    </row>
    <row r="3679" spans="1:11" hidden="1" x14ac:dyDescent="0.35">
      <c r="A3679" s="22" t="s">
        <v>1338</v>
      </c>
      <c r="B3679" s="22" t="s">
        <v>972</v>
      </c>
      <c r="C3679" s="22">
        <v>94</v>
      </c>
      <c r="D3679" s="22" t="s">
        <v>1334</v>
      </c>
      <c r="E3679" s="22">
        <v>94663</v>
      </c>
      <c r="F3679" s="22" t="s">
        <v>1338</v>
      </c>
      <c r="H3679" s="19"/>
      <c r="K3679" s="26"/>
    </row>
    <row r="3680" spans="1:11" hidden="1" x14ac:dyDescent="0.35">
      <c r="A3680" s="22" t="s">
        <v>1339</v>
      </c>
      <c r="B3680" s="22" t="s">
        <v>972</v>
      </c>
      <c r="C3680" s="22">
        <v>94</v>
      </c>
      <c r="D3680" s="22" t="s">
        <v>1334</v>
      </c>
      <c r="E3680" s="22">
        <v>94888</v>
      </c>
      <c r="F3680" s="22" t="s">
        <v>1339</v>
      </c>
      <c r="H3680" s="19"/>
      <c r="K3680" s="26"/>
    </row>
    <row r="3681" spans="1:11" hidden="1" x14ac:dyDescent="0.35">
      <c r="A3681" s="22" t="s">
        <v>1340</v>
      </c>
      <c r="B3681" s="22" t="s">
        <v>972</v>
      </c>
      <c r="C3681" s="22">
        <v>94</v>
      </c>
      <c r="D3681" s="22" t="s">
        <v>1334</v>
      </c>
      <c r="E3681" s="22">
        <v>94887</v>
      </c>
      <c r="F3681" s="22" t="s">
        <v>1340</v>
      </c>
      <c r="H3681" s="19"/>
      <c r="K3681" s="26"/>
    </row>
    <row r="3682" spans="1:11" hidden="1" x14ac:dyDescent="0.35">
      <c r="A3682" s="22" t="s">
        <v>441</v>
      </c>
      <c r="B3682" s="22" t="s">
        <v>972</v>
      </c>
      <c r="C3682" s="22">
        <v>94</v>
      </c>
      <c r="D3682" s="22" t="s">
        <v>1334</v>
      </c>
      <c r="E3682" s="22">
        <v>94884</v>
      </c>
      <c r="F3682" s="22" t="s">
        <v>441</v>
      </c>
      <c r="H3682" s="19"/>
      <c r="K3682" s="26"/>
    </row>
    <row r="3683" spans="1:11" hidden="1" x14ac:dyDescent="0.35">
      <c r="A3683" s="22" t="s">
        <v>1341</v>
      </c>
      <c r="B3683" s="22" t="s">
        <v>972</v>
      </c>
      <c r="C3683" s="22">
        <v>94</v>
      </c>
      <c r="D3683" s="22" t="s">
        <v>1334</v>
      </c>
      <c r="E3683" s="22">
        <v>94883</v>
      </c>
      <c r="F3683" s="22" t="s">
        <v>1341</v>
      </c>
      <c r="H3683" s="19"/>
      <c r="K3683" s="26"/>
    </row>
    <row r="3684" spans="1:11" hidden="1" x14ac:dyDescent="0.35">
      <c r="A3684" s="22" t="s">
        <v>457</v>
      </c>
      <c r="B3684" s="22" t="s">
        <v>972</v>
      </c>
      <c r="C3684" s="22">
        <v>95</v>
      </c>
      <c r="D3684" s="22" t="s">
        <v>1342</v>
      </c>
      <c r="E3684" s="22">
        <v>95015</v>
      </c>
      <c r="F3684" s="22" t="s">
        <v>457</v>
      </c>
      <c r="H3684" s="19"/>
      <c r="K3684" s="26"/>
    </row>
    <row r="3685" spans="1:11" hidden="1" x14ac:dyDescent="0.35">
      <c r="A3685" s="22" t="s">
        <v>1343</v>
      </c>
      <c r="B3685" s="22" t="s">
        <v>972</v>
      </c>
      <c r="C3685" s="22">
        <v>95</v>
      </c>
      <c r="D3685" s="22" t="s">
        <v>1342</v>
      </c>
      <c r="E3685" s="22">
        <v>95025</v>
      </c>
      <c r="F3685" s="22" t="s">
        <v>1343</v>
      </c>
      <c r="H3685" s="19"/>
      <c r="K3685" s="26"/>
    </row>
    <row r="3686" spans="1:11" hidden="1" x14ac:dyDescent="0.35">
      <c r="A3686" s="22" t="s">
        <v>545</v>
      </c>
      <c r="B3686" s="22" t="s">
        <v>972</v>
      </c>
      <c r="C3686" s="22">
        <v>95</v>
      </c>
      <c r="D3686" s="22" t="s">
        <v>1342</v>
      </c>
      <c r="E3686" s="22">
        <v>952</v>
      </c>
      <c r="F3686" s="22" t="s">
        <v>545</v>
      </c>
      <c r="H3686" s="19"/>
      <c r="K3686" s="26"/>
    </row>
    <row r="3687" spans="1:11" hidden="1" x14ac:dyDescent="0.35">
      <c r="A3687" s="22" t="s">
        <v>1344</v>
      </c>
      <c r="B3687" s="22" t="s">
        <v>972</v>
      </c>
      <c r="C3687" s="22">
        <v>95</v>
      </c>
      <c r="D3687" s="22" t="s">
        <v>1342</v>
      </c>
      <c r="E3687" s="22">
        <v>95001</v>
      </c>
      <c r="F3687" s="22" t="s">
        <v>1344</v>
      </c>
      <c r="H3687" s="19"/>
      <c r="K3687" s="26"/>
    </row>
    <row r="3688" spans="1:11" hidden="1" x14ac:dyDescent="0.35">
      <c r="A3688" s="22" t="s">
        <v>1345</v>
      </c>
      <c r="B3688" s="22" t="s">
        <v>972</v>
      </c>
      <c r="C3688" s="22">
        <v>97</v>
      </c>
      <c r="D3688" s="22" t="s">
        <v>1346</v>
      </c>
      <c r="E3688" s="22">
        <v>97161</v>
      </c>
      <c r="F3688" s="22" t="s">
        <v>1345</v>
      </c>
      <c r="H3688" s="19"/>
      <c r="K3688" s="26"/>
    </row>
    <row r="3689" spans="1:11" hidden="1" x14ac:dyDescent="0.35">
      <c r="A3689" s="22" t="s">
        <v>1347</v>
      </c>
      <c r="B3689" s="22" t="s">
        <v>972</v>
      </c>
      <c r="C3689" s="22">
        <v>97</v>
      </c>
      <c r="D3689" s="22" t="s">
        <v>1346</v>
      </c>
      <c r="E3689" s="22">
        <v>97001</v>
      </c>
      <c r="F3689" s="22" t="s">
        <v>1347</v>
      </c>
      <c r="H3689" s="19"/>
      <c r="K3689" s="26"/>
    </row>
    <row r="3690" spans="1:11" hidden="1" x14ac:dyDescent="0.35">
      <c r="A3690" s="22" t="s">
        <v>1348</v>
      </c>
      <c r="B3690" s="22" t="s">
        <v>972</v>
      </c>
      <c r="C3690" s="22">
        <v>97</v>
      </c>
      <c r="D3690" s="22" t="s">
        <v>1346</v>
      </c>
      <c r="E3690" s="22">
        <v>97511</v>
      </c>
      <c r="F3690" s="22" t="s">
        <v>1348</v>
      </c>
      <c r="H3690" s="19"/>
      <c r="K3690" s="26"/>
    </row>
    <row r="3691" spans="1:11" hidden="1" x14ac:dyDescent="0.35">
      <c r="A3691" s="22" t="s">
        <v>1349</v>
      </c>
      <c r="B3691" s="22" t="s">
        <v>972</v>
      </c>
      <c r="C3691" s="22">
        <v>97</v>
      </c>
      <c r="D3691" s="22" t="s">
        <v>1346</v>
      </c>
      <c r="E3691" s="22">
        <v>97777</v>
      </c>
      <c r="F3691" s="22" t="s">
        <v>1349</v>
      </c>
      <c r="H3691" s="19"/>
      <c r="K3691" s="26"/>
    </row>
    <row r="3692" spans="1:11" hidden="1" x14ac:dyDescent="0.35">
      <c r="A3692" s="22" t="s">
        <v>1350</v>
      </c>
      <c r="B3692" s="22" t="s">
        <v>972</v>
      </c>
      <c r="C3692" s="22">
        <v>97</v>
      </c>
      <c r="D3692" s="22" t="s">
        <v>1346</v>
      </c>
      <c r="E3692" s="22">
        <v>97666</v>
      </c>
      <c r="F3692" s="22" t="s">
        <v>1350</v>
      </c>
      <c r="H3692" s="19"/>
      <c r="K3692" s="26"/>
    </row>
    <row r="3693" spans="1:11" hidden="1" x14ac:dyDescent="0.35">
      <c r="A3693" s="22" t="s">
        <v>1351</v>
      </c>
      <c r="B3693" s="22" t="s">
        <v>972</v>
      </c>
      <c r="C3693" s="22">
        <v>97</v>
      </c>
      <c r="D3693" s="22" t="s">
        <v>1346</v>
      </c>
      <c r="E3693" s="22">
        <v>97889</v>
      </c>
      <c r="F3693" s="22" t="s">
        <v>1351</v>
      </c>
      <c r="H3693" s="19"/>
      <c r="K3693" s="26"/>
    </row>
    <row r="3694" spans="1:11" hidden="1" x14ac:dyDescent="0.35">
      <c r="A3694" s="22" t="s">
        <v>1352</v>
      </c>
      <c r="B3694" s="22" t="s">
        <v>972</v>
      </c>
      <c r="C3694" s="22">
        <v>99</v>
      </c>
      <c r="D3694" s="22" t="s">
        <v>1353</v>
      </c>
      <c r="E3694" s="22">
        <v>99773</v>
      </c>
      <c r="F3694" s="22" t="s">
        <v>1352</v>
      </c>
      <c r="H3694" s="19"/>
      <c r="K3694" s="26"/>
    </row>
    <row r="3695" spans="1:11" hidden="1" x14ac:dyDescent="0.35">
      <c r="A3695" s="22" t="s">
        <v>1354</v>
      </c>
      <c r="B3695" s="22" t="s">
        <v>972</v>
      </c>
      <c r="C3695" s="22">
        <v>99</v>
      </c>
      <c r="D3695" s="22" t="s">
        <v>1353</v>
      </c>
      <c r="E3695" s="22">
        <v>99524</v>
      </c>
      <c r="F3695" s="22" t="s">
        <v>1354</v>
      </c>
      <c r="H3695" s="19"/>
      <c r="K3695" s="26"/>
    </row>
    <row r="3696" spans="1:11" hidden="1" x14ac:dyDescent="0.35">
      <c r="A3696" s="22" t="s">
        <v>1355</v>
      </c>
      <c r="B3696" s="22" t="s">
        <v>972</v>
      </c>
      <c r="C3696" s="22">
        <v>99</v>
      </c>
      <c r="D3696" s="22" t="s">
        <v>1353</v>
      </c>
      <c r="E3696" s="22">
        <v>99001</v>
      </c>
      <c r="F3696" s="22" t="s">
        <v>1355</v>
      </c>
      <c r="H3696" s="19"/>
      <c r="K3696" s="26"/>
    </row>
    <row r="3697" spans="1:11" hidden="1" x14ac:dyDescent="0.35">
      <c r="A3697" s="22" t="s">
        <v>1356</v>
      </c>
      <c r="B3697" s="22" t="s">
        <v>972</v>
      </c>
      <c r="C3697" s="22">
        <v>99</v>
      </c>
      <c r="D3697" s="22" t="s">
        <v>1353</v>
      </c>
      <c r="E3697" s="22">
        <v>99624</v>
      </c>
      <c r="F3697" s="22" t="s">
        <v>1356</v>
      </c>
      <c r="H3697" s="19"/>
      <c r="K3697" s="26"/>
    </row>
  </sheetData>
  <sheetProtection algorithmName="SHA-512" hashValue="PixTqsCki6hxr8YzhJXoss/BF2L7PbThB/Wd7ijP/LBP5Gn+IXsJSA5PrgGW+mLURAI2ojD11glPibRNVSzIhw==" saltValue="7++HkVzJ2zQn/Vd+lAzB6Q==" spinCount="100000" sheet="1" objects="1" scenarios="1"/>
  <sortState xmlns:xlrd2="http://schemas.microsoft.com/office/spreadsheetml/2017/richdata2" ref="A22:AF410">
    <sortCondition ref="B22:B410"/>
    <sortCondition ref="C22:C410"/>
  </sortState>
  <mergeCells count="3">
    <mergeCell ref="A8:G8"/>
    <mergeCell ref="I8:L8"/>
    <mergeCell ref="G21:H21"/>
  </mergeCells>
  <dataValidations count="16">
    <dataValidation allowBlank="1" showInputMessage="1" showErrorMessage="1" sqref="H8:H18 K7 K4" xr:uid="{00000000-0002-0000-0000-000000000000}"/>
    <dataValidation allowBlank="1" showErrorMessage="1" promptTitle="Aviso Importante" prompt="Este documento constituye una creación intelectual propiedad de San Vicente Fundación y protegido por la legislación nacional e internal. Por tanto, está prohibida su reproducción, copia, alteración o transformación sin autorización expresa del titular" sqref="G6:M6 A7:AA7 N5:AA6 H8:H18 A1:A2 A3:AA4" xr:uid="{00000000-0002-0000-0000-000001000000}"/>
    <dataValidation allowBlank="1" showInputMessage="1" showErrorMessage="1" promptTitle="Aviso Importante" prompt="Este documento constituye una creación intelectual propiedad de San Vicente Fundación y protegido por la legislación nacional e internal. Por tanto, está prohibida su reproducción, copia, alteración o transformación sin autorización expresa del titular" sqref="M8:AA13 C2:AA2 N14:AA15" xr:uid="{00000000-0002-0000-0000-000002000000}"/>
    <dataValidation type="whole" allowBlank="1" showInputMessage="1" showErrorMessage="1" sqref="J10:J13" xr:uid="{00000000-0002-0000-0000-000003000000}">
      <formula1>1</formula1>
      <formula2>180</formula2>
    </dataValidation>
    <dataValidation type="decimal" allowBlank="1" showInputMessage="1" showErrorMessage="1" sqref="K10:K13" xr:uid="{00000000-0002-0000-0000-000004000000}">
      <formula1>0</formula1>
      <formula2>1</formula2>
    </dataValidation>
    <dataValidation allowBlank="1" showInputMessage="1" showErrorMessage="1" promptTitle="Ciudad de Despacho" prompt="Escoja la ciudad o municipio de donde se realizarán los despachos principales de los insumos por ustedes ofertados.   Es una lista desplegable, por favor no es válido digitar por fuera de estos." sqref="A6" xr:uid="{00000000-0002-0000-0000-000005000000}"/>
    <dataValidation allowBlank="1" showInputMessage="1" showErrorMessage="1" promptTitle="Nombre del Proveedor" prompt="Ingrese el Nombre del Proveedor, tal cual figura en el RUT o Certificado de Cámara de Comercio" sqref="A5" xr:uid="{00000000-0002-0000-0000-000006000000}"/>
    <dataValidation allowBlank="1" showInputMessage="1" showErrorMessage="1" promptTitle="Nit del Proveedor" prompt="Ingrese por favor el Nit de su empresa, sin incluir el dígito de verificación" sqref="C5 E5" xr:uid="{00000000-0002-0000-0000-000007000000}"/>
    <dataValidation type="list" allowBlank="1" showInputMessage="1" showErrorMessage="1" sqref="B6" xr:uid="{00000000-0002-0000-0000-000009000000}">
      <formula1>$A$2575:$A$3697</formula1>
    </dataValidation>
    <dataValidation type="whole" allowBlank="1" showInputMessage="1" showErrorMessage="1" promptTitle="Nit del Proveedor" prompt="Digite el nit de su empresa incluyendo el dígito de verificación, sin utilizar por favor guiones, espacios o caracteres especiales" sqref="D5" xr:uid="{00000000-0002-0000-0000-00000A000000}">
      <formula1>1</formula1>
      <formula2>99999999999</formula2>
    </dataValidation>
    <dataValidation type="whole" allowBlank="1" showInputMessage="1" showErrorMessage="1" promptTitle="Teléfono fijo" prompt="Digite el número telefónico fijo del contacto sin incluir el indicativo de ciudad, sin utilizar por favor guiones, espacios o caracteres especiales" sqref="E10:E18" xr:uid="{00000000-0002-0000-0000-00000B000000}">
      <formula1>1</formula1>
      <formula2>9999999</formula2>
    </dataValidation>
    <dataValidation allowBlank="1" showInputMessage="1" showErrorMessage="1" promptTitle="Número celular" prompt="Digite el número celular del contacto, sin utilizar por favor guiones, espacios o caracteres especiales" sqref="G11:G18" xr:uid="{00000000-0002-0000-0000-00000C000000}"/>
    <dataValidation type="whole" allowBlank="1" showInputMessage="1" showErrorMessage="1" sqref="L10:L13" xr:uid="{00000000-0002-0000-0000-00000D000000}">
      <formula1>1</formula1>
      <formula2>10000000</formula2>
    </dataValidation>
    <dataValidation type="whole" allowBlank="1" showInputMessage="1" showErrorMessage="1" promptTitle="Número celular" prompt="Digite el número celular del contacto, sin utilizar por favor guiones, espacios o caracteres especiales" sqref="F10:F18" xr:uid="{00000000-0002-0000-0000-00000E000000}">
      <formula1>3000000000</formula1>
      <formula2>9999999999</formula2>
    </dataValidation>
    <dataValidation type="list" allowBlank="1" showInputMessage="1" showErrorMessage="1" promptTitle="Ciudad" prompt="Escoja por favor la ciudad donde se encuentre el contacto, escogiendo de la lista desplegable" sqref="D10:D18" xr:uid="{00000000-0002-0000-0000-00000F000000}">
      <formula1>$A$2150:$A$2570</formula1>
    </dataValidation>
    <dataValidation type="list" allowBlank="1" showInputMessage="1" showErrorMessage="1" sqref="X22:X198" xr:uid="{00000000-0002-0000-0000-000008000000}">
      <formula1>$K$2575:$K$2577</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O35"/>
  <sheetViews>
    <sheetView workbookViewId="0">
      <selection activeCell="J35" sqref="J35"/>
    </sheetView>
  </sheetViews>
  <sheetFormatPr baseColWidth="10" defaultRowHeight="14.5" x14ac:dyDescent="0.35"/>
  <sheetData>
    <row r="1" spans="1:1" x14ac:dyDescent="0.35">
      <c r="A1" s="7" t="s">
        <v>1359</v>
      </c>
    </row>
    <row r="9" spans="1:1" x14ac:dyDescent="0.35">
      <c r="A9" s="8"/>
    </row>
    <row r="18" spans="1:1" x14ac:dyDescent="0.35">
      <c r="A18" s="7" t="s">
        <v>164</v>
      </c>
    </row>
    <row r="23" spans="1:1" x14ac:dyDescent="0.35">
      <c r="A23" s="9"/>
    </row>
    <row r="33" spans="1:15" ht="49.5" customHeight="1" x14ac:dyDescent="0.35">
      <c r="A33" s="107" t="s">
        <v>1372</v>
      </c>
      <c r="B33" s="107"/>
      <c r="C33" s="107"/>
      <c r="D33" s="107"/>
      <c r="E33" s="107"/>
      <c r="F33" s="107"/>
      <c r="G33" s="107"/>
      <c r="H33" s="107"/>
      <c r="I33" s="107"/>
      <c r="J33" s="107"/>
      <c r="K33" s="107"/>
      <c r="L33" s="107"/>
      <c r="M33" s="107"/>
      <c r="N33" s="107"/>
      <c r="O33" s="107"/>
    </row>
    <row r="35" spans="1:15" x14ac:dyDescent="0.35">
      <c r="A35" s="10" t="s">
        <v>163</v>
      </c>
    </row>
  </sheetData>
  <sheetProtection password="A5B2" sheet="1" objects="1" scenarios="1"/>
  <mergeCells count="1">
    <mergeCell ref="A33:O3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Cotización formatos</vt:lpstr>
      <vt:lpstr>Indicaciones Diligenciamiento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easr</dc:creator>
  <cp:lastModifiedBy>Walter Adrian  Londoño</cp:lastModifiedBy>
  <dcterms:created xsi:type="dcterms:W3CDTF">2018-04-30T18:50:07Z</dcterms:created>
  <dcterms:modified xsi:type="dcterms:W3CDTF">2024-10-28T12:27:35Z</dcterms:modified>
</cp:coreProperties>
</file>